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odtsas\Desktop\"/>
    </mc:Choice>
  </mc:AlternateContent>
  <xr:revisionPtr revIDLastSave="0" documentId="13_ncr:1_{F04BE532-B2C5-49AA-BE84-A41B7472FAE9}" xr6:coauthVersionLast="46" xr6:coauthVersionMax="46" xr10:uidLastSave="{00000000-0000-0000-0000-000000000000}"/>
  <bookViews>
    <workbookView xWindow="6588" yWindow="192" windowWidth="17952" windowHeight="11316" xr2:uid="{C9A99BAB-E8CD-45D3-A58C-F9EC21595616}"/>
  </bookViews>
  <sheets>
    <sheet name="Total" sheetId="1" r:id="rId1"/>
    <sheet name="Ladder Left Bank" sheetId="2" r:id="rId2"/>
    <sheet name="Ladder Right Bank" sheetId="3" r:id="rId3"/>
    <sheet name="Sort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H154" i="1"/>
  <c r="E1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5" i="1"/>
  <c r="H156" i="1"/>
  <c r="H157" i="1"/>
  <c r="H15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E6" i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B158" i="1"/>
  <c r="B157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5" i="1"/>
  <c r="D5" i="1"/>
  <c r="E5" i="1"/>
  <c r="E4" i="1" s="1"/>
  <c r="F5" i="1"/>
  <c r="G5" i="1"/>
  <c r="H5" i="1"/>
  <c r="I5" i="1"/>
  <c r="J5" i="1"/>
  <c r="K5" i="1"/>
  <c r="L5" i="1"/>
  <c r="M5" i="1"/>
  <c r="N5" i="1"/>
  <c r="C5" i="1"/>
  <c r="C3" i="2"/>
  <c r="D3" i="2"/>
  <c r="E3" i="2"/>
  <c r="F3" i="2"/>
  <c r="G3" i="2"/>
  <c r="H3" i="2"/>
  <c r="I3" i="2"/>
  <c r="J3" i="2"/>
  <c r="K3" i="2"/>
  <c r="L3" i="2"/>
  <c r="M3" i="2"/>
  <c r="N3" i="2"/>
  <c r="B3" i="2"/>
  <c r="N3" i="4"/>
  <c r="H3" i="4"/>
  <c r="C3" i="4"/>
  <c r="D3" i="4"/>
  <c r="E3" i="4"/>
  <c r="F3" i="4"/>
  <c r="G3" i="4"/>
  <c r="I3" i="4"/>
  <c r="J3" i="4"/>
  <c r="K3" i="4"/>
  <c r="L3" i="4"/>
  <c r="M3" i="4"/>
  <c r="B3" i="4"/>
  <c r="B4" i="1" l="1"/>
  <c r="N4" i="1"/>
  <c r="M4" i="1"/>
  <c r="G4" i="1"/>
  <c r="H4" i="1"/>
  <c r="D4" i="1"/>
  <c r="I4" i="1"/>
  <c r="L4" i="1"/>
  <c r="K4" i="1"/>
  <c r="J4" i="1"/>
  <c r="F4" i="1"/>
  <c r="N3" i="3" l="1"/>
  <c r="M3" i="3"/>
  <c r="L3" i="3"/>
  <c r="K3" i="3"/>
  <c r="J3" i="3"/>
  <c r="I3" i="3"/>
  <c r="H3" i="3"/>
  <c r="G3" i="3"/>
  <c r="F3" i="3"/>
  <c r="E3" i="3"/>
  <c r="D3" i="3"/>
  <c r="C3" i="3"/>
  <c r="B3" i="3"/>
</calcChain>
</file>

<file path=xl/sharedStrings.xml><?xml version="1.0" encoding="utf-8"?>
<sst xmlns="http://schemas.openxmlformats.org/spreadsheetml/2006/main" count="64" uniqueCount="22">
  <si>
    <t>Chs UnM</t>
  </si>
  <si>
    <t>Chs M</t>
  </si>
  <si>
    <t>Chs Jack</t>
  </si>
  <si>
    <t>Sts UnM</t>
  </si>
  <si>
    <t>Sts M</t>
  </si>
  <si>
    <t>Trout &gt;14"</t>
  </si>
  <si>
    <t>Trout &lt;14"</t>
  </si>
  <si>
    <t>Bull Trout</t>
  </si>
  <si>
    <t>White Fish</t>
  </si>
  <si>
    <t xml:space="preserve">Sucker </t>
  </si>
  <si>
    <t>Lamp</t>
  </si>
  <si>
    <t>UnID Salmo</t>
  </si>
  <si>
    <t>2021, Total</t>
  </si>
  <si>
    <t>Left Bank</t>
  </si>
  <si>
    <t>Right Bank</t>
  </si>
  <si>
    <t>Species</t>
  </si>
  <si>
    <t>2021, 1 May to 30 September</t>
  </si>
  <si>
    <t>Sts Unk</t>
  </si>
  <si>
    <t xml:space="preserve">Leaburg Dam Fish Count, Right Bank, Left Bank Total and Sorter Total  </t>
  </si>
  <si>
    <t xml:space="preserve">Notes: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</si>
  <si>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Right Bank Ladder Closed as of June 15, except for July 3-5.       </t>
  </si>
  <si>
    <t>Sorter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</si>
</sst>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1" xfId="1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" fontId="0" fillId="0" borderId="1" xfId="0" applyNumberFormat="1" applyBorder="1" applyAlignment="1">
      <alignment horizontal="center"/>
    </xf>
    <xf numFmtId="0" fontId="0" fillId="0" borderId="0" xfId="0" applyBorder="1" applyAlignment="1">
      <alignment vertical="top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BB27-EDAD-4F1F-8730-805BFEBF816B}">
  <dimension ref="A1:N162"/>
  <sheetViews>
    <sheetView showZeros="0" tabSelected="1" workbookViewId="0">
      <pane xSplit="13" ySplit="4" topLeftCell="N110" activePane="bottomRight" state="frozen"/>
      <selection pane="topRight" activeCell="N1" sqref="N1"/>
      <selection pane="bottomLeft" activeCell="A6" sqref="A6"/>
      <selection pane="bottomRight" activeCell="B2" sqref="B2"/>
    </sheetView>
  </sheetViews>
  <sheetFormatPr defaultRowHeight="14.4" x14ac:dyDescent="0.3"/>
  <cols>
    <col min="1" max="1" width="12.88671875" customWidth="1"/>
    <col min="2" max="14" width="13.77734375" customWidth="1"/>
  </cols>
  <sheetData>
    <row r="1" spans="1:14" ht="18" x14ac:dyDescent="0.35">
      <c r="D1" s="7" t="s">
        <v>18</v>
      </c>
      <c r="F1" s="7"/>
      <c r="G1" s="7"/>
      <c r="H1" s="7"/>
      <c r="I1" s="7"/>
    </row>
    <row r="2" spans="1:14" ht="18" x14ac:dyDescent="0.35">
      <c r="E2" s="13" t="s">
        <v>16</v>
      </c>
      <c r="F2" s="13"/>
      <c r="G2" s="13"/>
      <c r="H2" s="13"/>
      <c r="I2" s="13"/>
    </row>
    <row r="3" spans="1:14" x14ac:dyDescent="0.3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17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</row>
    <row r="4" spans="1:14" x14ac:dyDescent="0.3">
      <c r="A4" s="3" t="s">
        <v>12</v>
      </c>
      <c r="B4" s="4">
        <f>SUM(B5:B157)</f>
        <v>668</v>
      </c>
      <c r="C4" s="4">
        <f>SUM(C5:C157)</f>
        <v>310</v>
      </c>
      <c r="D4" s="4">
        <f t="shared" ref="D4:M4" si="0">SUM(D5:D157)</f>
        <v>6</v>
      </c>
      <c r="E4" s="4">
        <f>SUM(E5:E157)</f>
        <v>2</v>
      </c>
      <c r="F4" s="4">
        <f t="shared" si="0"/>
        <v>26</v>
      </c>
      <c r="G4" s="4">
        <f t="shared" si="0"/>
        <v>6</v>
      </c>
      <c r="H4" s="4">
        <f t="shared" si="0"/>
        <v>1</v>
      </c>
      <c r="I4" s="4">
        <f t="shared" si="0"/>
        <v>25</v>
      </c>
      <c r="J4" s="4">
        <f t="shared" si="0"/>
        <v>5</v>
      </c>
      <c r="K4" s="4">
        <f t="shared" si="0"/>
        <v>1047</v>
      </c>
      <c r="L4" s="4">
        <f t="shared" si="0"/>
        <v>25</v>
      </c>
      <c r="M4" s="4">
        <f t="shared" si="0"/>
        <v>11</v>
      </c>
      <c r="N4" s="4">
        <f>SUM(N5:N157)</f>
        <v>17</v>
      </c>
    </row>
    <row r="5" spans="1:14" x14ac:dyDescent="0.3">
      <c r="A5" s="11">
        <v>44317</v>
      </c>
      <c r="B5" s="8">
        <f>SUM('Ladder Left Bank'!B4+'Ladder Right Bank'!B4+Sorter!B4)</f>
        <v>0</v>
      </c>
      <c r="C5" s="8">
        <f>SUM('Ladder Left Bank'!C4+'Ladder Right Bank'!C4+Sorter!C4)</f>
        <v>0</v>
      </c>
      <c r="D5" s="8">
        <f>SUM('Ladder Left Bank'!D4+'Ladder Right Bank'!D4+Sorter!D4)</f>
        <v>0</v>
      </c>
      <c r="E5" s="8">
        <f>SUM('Ladder Left Bank'!E4+'Ladder Right Bank'!E4+Sorter!E4)</f>
        <v>0</v>
      </c>
      <c r="F5" s="8">
        <f>SUM('Ladder Left Bank'!F4+'Ladder Right Bank'!F4+Sorter!F4)</f>
        <v>0</v>
      </c>
      <c r="G5" s="8">
        <f>SUM('Ladder Left Bank'!G4+'Ladder Right Bank'!G4+Sorter!G4)</f>
        <v>0</v>
      </c>
      <c r="H5" s="8">
        <f>SUM('Ladder Left Bank'!H4+'Ladder Right Bank'!H4+Sorter!H4)</f>
        <v>0</v>
      </c>
      <c r="I5" s="8">
        <f>SUM('Ladder Left Bank'!I4+'Ladder Right Bank'!I4+Sorter!I4)</f>
        <v>0</v>
      </c>
      <c r="J5" s="8">
        <f>SUM('Ladder Left Bank'!J4+'Ladder Right Bank'!J4+Sorter!J4)</f>
        <v>0</v>
      </c>
      <c r="K5" s="8">
        <f>SUM('Ladder Left Bank'!K4+'Ladder Right Bank'!K4+Sorter!K4)</f>
        <v>5</v>
      </c>
      <c r="L5" s="8">
        <f>SUM('Ladder Left Bank'!L4+'Ladder Right Bank'!L4+Sorter!L4)</f>
        <v>11</v>
      </c>
      <c r="M5" s="8">
        <f>SUM('Ladder Left Bank'!M4+'Ladder Right Bank'!M4+Sorter!M4)</f>
        <v>0</v>
      </c>
      <c r="N5" s="8">
        <f>SUM('Ladder Left Bank'!N4+'Ladder Right Bank'!N4+Sorter!N4)</f>
        <v>0</v>
      </c>
    </row>
    <row r="6" spans="1:14" x14ac:dyDescent="0.3">
      <c r="A6" s="11">
        <v>44318</v>
      </c>
      <c r="B6" s="8">
        <f>SUM('Ladder Left Bank'!B5+'Ladder Right Bank'!B5+Sorter!B5)</f>
        <v>0</v>
      </c>
      <c r="C6" s="8">
        <f>SUM('Ladder Left Bank'!C5+'Ladder Right Bank'!C5+Sorter!C5)</f>
        <v>0</v>
      </c>
      <c r="D6" s="8">
        <f>SUM('Ladder Left Bank'!D5+'Ladder Right Bank'!D5+Sorter!D5)</f>
        <v>0</v>
      </c>
      <c r="E6" s="8">
        <f>SUM('Ladder Left Bank'!E5+'Ladder Right Bank'!E5+Sorter!E5)</f>
        <v>0</v>
      </c>
      <c r="F6" s="8">
        <f>SUM('Ladder Left Bank'!F5+'Ladder Right Bank'!F5+Sorter!F5)</f>
        <v>0</v>
      </c>
      <c r="G6" s="8">
        <f>SUM('Ladder Left Bank'!G5+'Ladder Right Bank'!G5+Sorter!G5)</f>
        <v>0</v>
      </c>
      <c r="H6" s="8">
        <f>SUM('Ladder Left Bank'!H5+'Ladder Right Bank'!H5+Sorter!H5)</f>
        <v>0</v>
      </c>
      <c r="I6" s="8">
        <f>SUM('Ladder Left Bank'!I5+'Ladder Right Bank'!I5+Sorter!I5)</f>
        <v>0</v>
      </c>
      <c r="J6" s="8">
        <f>SUM('Ladder Left Bank'!J5+'Ladder Right Bank'!J5+Sorter!J5)</f>
        <v>0</v>
      </c>
      <c r="K6" s="8">
        <f>SUM('Ladder Left Bank'!K5+'Ladder Right Bank'!K5+Sorter!K5)</f>
        <v>0</v>
      </c>
      <c r="L6" s="8">
        <f>SUM('Ladder Left Bank'!L5+'Ladder Right Bank'!L5+Sorter!L5)</f>
        <v>0</v>
      </c>
      <c r="M6" s="8">
        <f>SUM('Ladder Left Bank'!M5+'Ladder Right Bank'!M5+Sorter!M5)</f>
        <v>0</v>
      </c>
      <c r="N6" s="8">
        <f>SUM('Ladder Left Bank'!N5+'Ladder Right Bank'!N5+Sorter!N5)</f>
        <v>0</v>
      </c>
    </row>
    <row r="7" spans="1:14" x14ac:dyDescent="0.3">
      <c r="A7" s="11">
        <v>44319</v>
      </c>
      <c r="B7" s="8">
        <f>SUM('Ladder Left Bank'!B6+'Ladder Right Bank'!B6+Sorter!B6)</f>
        <v>0</v>
      </c>
      <c r="C7" s="8">
        <f>SUM('Ladder Left Bank'!C6+'Ladder Right Bank'!C6+Sorter!C6)</f>
        <v>0</v>
      </c>
      <c r="D7" s="8">
        <f>SUM('Ladder Left Bank'!D6+'Ladder Right Bank'!D6+Sorter!D6)</f>
        <v>0</v>
      </c>
      <c r="E7" s="8">
        <f>SUM('Ladder Left Bank'!E6+'Ladder Right Bank'!E6+Sorter!E6)</f>
        <v>0</v>
      </c>
      <c r="F7" s="8">
        <f>SUM('Ladder Left Bank'!F6+'Ladder Right Bank'!F6+Sorter!F6)</f>
        <v>0</v>
      </c>
      <c r="G7" s="8">
        <f>SUM('Ladder Left Bank'!G6+'Ladder Right Bank'!G6+Sorter!G6)</f>
        <v>0</v>
      </c>
      <c r="H7" s="8">
        <f>SUM('Ladder Left Bank'!H6+'Ladder Right Bank'!H6+Sorter!H6)</f>
        <v>0</v>
      </c>
      <c r="I7" s="8">
        <f>SUM('Ladder Left Bank'!I6+'Ladder Right Bank'!I6+Sorter!I6)</f>
        <v>0</v>
      </c>
      <c r="J7" s="8">
        <f>SUM('Ladder Left Bank'!J6+'Ladder Right Bank'!J6+Sorter!J6)</f>
        <v>0</v>
      </c>
      <c r="K7" s="8">
        <f>SUM('Ladder Left Bank'!K6+'Ladder Right Bank'!K6+Sorter!K6)</f>
        <v>0</v>
      </c>
      <c r="L7" s="8">
        <f>SUM('Ladder Left Bank'!L6+'Ladder Right Bank'!L6+Sorter!L6)</f>
        <v>0</v>
      </c>
      <c r="M7" s="8">
        <f>SUM('Ladder Left Bank'!M6+'Ladder Right Bank'!M6+Sorter!M6)</f>
        <v>0</v>
      </c>
      <c r="N7" s="8">
        <f>SUM('Ladder Left Bank'!N6+'Ladder Right Bank'!N6+Sorter!N6)</f>
        <v>0</v>
      </c>
    </row>
    <row r="8" spans="1:14" x14ac:dyDescent="0.3">
      <c r="A8" s="11">
        <v>44320</v>
      </c>
      <c r="B8" s="8">
        <f>SUM('Ladder Left Bank'!B7+'Ladder Right Bank'!B7+Sorter!B7)</f>
        <v>0</v>
      </c>
      <c r="C8" s="8">
        <f>SUM('Ladder Left Bank'!C7+'Ladder Right Bank'!C7+Sorter!C7)</f>
        <v>0</v>
      </c>
      <c r="D8" s="8">
        <f>SUM('Ladder Left Bank'!D7+'Ladder Right Bank'!D7+Sorter!D7)</f>
        <v>0</v>
      </c>
      <c r="E8" s="8">
        <f>SUM('Ladder Left Bank'!E7+'Ladder Right Bank'!E7+Sorter!E7)</f>
        <v>0</v>
      </c>
      <c r="F8" s="8">
        <f>SUM('Ladder Left Bank'!F7+'Ladder Right Bank'!F7+Sorter!F7)</f>
        <v>1</v>
      </c>
      <c r="G8" s="8">
        <f>SUM('Ladder Left Bank'!G7+'Ladder Right Bank'!G7+Sorter!G7)</f>
        <v>0</v>
      </c>
      <c r="H8" s="8">
        <f>SUM('Ladder Left Bank'!H7+'Ladder Right Bank'!H7+Sorter!H7)</f>
        <v>0</v>
      </c>
      <c r="I8" s="8">
        <f>SUM('Ladder Left Bank'!I7+'Ladder Right Bank'!I7+Sorter!I7)</f>
        <v>0</v>
      </c>
      <c r="J8" s="8">
        <f>SUM('Ladder Left Bank'!J7+'Ladder Right Bank'!J7+Sorter!J7)</f>
        <v>0</v>
      </c>
      <c r="K8" s="8">
        <f>SUM('Ladder Left Bank'!K7+'Ladder Right Bank'!K7+Sorter!K7)</f>
        <v>18</v>
      </c>
      <c r="L8" s="8">
        <f>SUM('Ladder Left Bank'!L7+'Ladder Right Bank'!L7+Sorter!L7)</f>
        <v>0</v>
      </c>
      <c r="M8" s="8">
        <f>SUM('Ladder Left Bank'!M7+'Ladder Right Bank'!M7+Sorter!M7)</f>
        <v>0</v>
      </c>
      <c r="N8" s="8">
        <f>SUM('Ladder Left Bank'!N7+'Ladder Right Bank'!N7+Sorter!N7)</f>
        <v>0</v>
      </c>
    </row>
    <row r="9" spans="1:14" x14ac:dyDescent="0.3">
      <c r="A9" s="11">
        <v>44321</v>
      </c>
      <c r="B9" s="8">
        <f>SUM('Ladder Left Bank'!B8+'Ladder Right Bank'!B8+Sorter!B8)</f>
        <v>0</v>
      </c>
      <c r="C9" s="8">
        <f>SUM('Ladder Left Bank'!C8+'Ladder Right Bank'!C8+Sorter!C8)</f>
        <v>0</v>
      </c>
      <c r="D9" s="8">
        <f>SUM('Ladder Left Bank'!D8+'Ladder Right Bank'!D8+Sorter!D8)</f>
        <v>0</v>
      </c>
      <c r="E9" s="8">
        <f>SUM('Ladder Left Bank'!E8+'Ladder Right Bank'!E8+Sorter!E8)</f>
        <v>0</v>
      </c>
      <c r="F9" s="8">
        <f>SUM('Ladder Left Bank'!F8+'Ladder Right Bank'!F8+Sorter!F8)</f>
        <v>0</v>
      </c>
      <c r="G9" s="8">
        <f>SUM('Ladder Left Bank'!G8+'Ladder Right Bank'!G8+Sorter!G8)</f>
        <v>0</v>
      </c>
      <c r="H9" s="8">
        <f>SUM('Ladder Left Bank'!H8+'Ladder Right Bank'!H8+Sorter!H8)</f>
        <v>0</v>
      </c>
      <c r="I9" s="8">
        <f>SUM('Ladder Left Bank'!I8+'Ladder Right Bank'!I8+Sorter!I8)</f>
        <v>0</v>
      </c>
      <c r="J9" s="8">
        <f>SUM('Ladder Left Bank'!J8+'Ladder Right Bank'!J8+Sorter!J8)</f>
        <v>0</v>
      </c>
      <c r="K9" s="8">
        <f>SUM('Ladder Left Bank'!K8+'Ladder Right Bank'!K8+Sorter!K8)</f>
        <v>4</v>
      </c>
      <c r="L9" s="8">
        <f>SUM('Ladder Left Bank'!L8+'Ladder Right Bank'!L8+Sorter!L8)</f>
        <v>0</v>
      </c>
      <c r="M9" s="8">
        <f>SUM('Ladder Left Bank'!M8+'Ladder Right Bank'!M8+Sorter!M8)</f>
        <v>0</v>
      </c>
      <c r="N9" s="8">
        <f>SUM('Ladder Left Bank'!N8+'Ladder Right Bank'!N8+Sorter!N8)</f>
        <v>0</v>
      </c>
    </row>
    <row r="10" spans="1:14" x14ac:dyDescent="0.3">
      <c r="A10" s="11">
        <v>44322</v>
      </c>
      <c r="B10" s="8">
        <f>SUM('Ladder Left Bank'!B9+'Ladder Right Bank'!B9+Sorter!B9)</f>
        <v>0</v>
      </c>
      <c r="C10" s="8">
        <f>SUM('Ladder Left Bank'!C9+'Ladder Right Bank'!C9+Sorter!C9)</f>
        <v>0</v>
      </c>
      <c r="D10" s="8">
        <f>SUM('Ladder Left Bank'!D9+'Ladder Right Bank'!D9+Sorter!D9)</f>
        <v>0</v>
      </c>
      <c r="E10" s="8">
        <f>SUM('Ladder Left Bank'!E9+'Ladder Right Bank'!E9+Sorter!E9)</f>
        <v>0</v>
      </c>
      <c r="F10" s="8">
        <f>SUM('Ladder Left Bank'!F9+'Ladder Right Bank'!F9+Sorter!F9)</f>
        <v>1</v>
      </c>
      <c r="G10" s="8">
        <f>SUM('Ladder Left Bank'!G9+'Ladder Right Bank'!G9+Sorter!G9)</f>
        <v>0</v>
      </c>
      <c r="H10" s="8">
        <f>SUM('Ladder Left Bank'!H9+'Ladder Right Bank'!H9+Sorter!H9)</f>
        <v>0</v>
      </c>
      <c r="I10" s="8">
        <f>SUM('Ladder Left Bank'!I9+'Ladder Right Bank'!I9+Sorter!I9)</f>
        <v>0</v>
      </c>
      <c r="J10" s="8">
        <f>SUM('Ladder Left Bank'!J9+'Ladder Right Bank'!J9+Sorter!J9)</f>
        <v>0</v>
      </c>
      <c r="K10" s="8">
        <f>SUM('Ladder Left Bank'!K9+'Ladder Right Bank'!K9+Sorter!K9)</f>
        <v>1</v>
      </c>
      <c r="L10" s="8">
        <f>SUM('Ladder Left Bank'!L9+'Ladder Right Bank'!L9+Sorter!L9)</f>
        <v>0</v>
      </c>
      <c r="M10" s="8">
        <f>SUM('Ladder Left Bank'!M9+'Ladder Right Bank'!M9+Sorter!M9)</f>
        <v>0</v>
      </c>
      <c r="N10" s="8">
        <f>SUM('Ladder Left Bank'!N9+'Ladder Right Bank'!N9+Sorter!N9)</f>
        <v>0</v>
      </c>
    </row>
    <row r="11" spans="1:14" x14ac:dyDescent="0.3">
      <c r="A11" s="11">
        <v>44323</v>
      </c>
      <c r="B11" s="8">
        <f>SUM('Ladder Left Bank'!B10+'Ladder Right Bank'!B10+Sorter!B10)</f>
        <v>0</v>
      </c>
      <c r="C11" s="8">
        <f>SUM('Ladder Left Bank'!C10+'Ladder Right Bank'!C10+Sorter!C10)</f>
        <v>0</v>
      </c>
      <c r="D11" s="8">
        <f>SUM('Ladder Left Bank'!D10+'Ladder Right Bank'!D10+Sorter!D10)</f>
        <v>0</v>
      </c>
      <c r="E11" s="8">
        <f>SUM('Ladder Left Bank'!E10+'Ladder Right Bank'!E10+Sorter!E10)</f>
        <v>0</v>
      </c>
      <c r="F11" s="8">
        <f>SUM('Ladder Left Bank'!F10+'Ladder Right Bank'!F10+Sorter!F10)</f>
        <v>1</v>
      </c>
      <c r="G11" s="8">
        <f>SUM('Ladder Left Bank'!G10+'Ladder Right Bank'!G10+Sorter!G10)</f>
        <v>0</v>
      </c>
      <c r="H11" s="8">
        <f>SUM('Ladder Left Bank'!H10+'Ladder Right Bank'!H10+Sorter!H10)</f>
        <v>0</v>
      </c>
      <c r="I11" s="8">
        <f>SUM('Ladder Left Bank'!I10+'Ladder Right Bank'!I10+Sorter!I10)</f>
        <v>0</v>
      </c>
      <c r="J11" s="8">
        <f>SUM('Ladder Left Bank'!J10+'Ladder Right Bank'!J10+Sorter!J10)</f>
        <v>0</v>
      </c>
      <c r="K11" s="8">
        <f>SUM('Ladder Left Bank'!K10+'Ladder Right Bank'!K10+Sorter!K10)</f>
        <v>3</v>
      </c>
      <c r="L11" s="8">
        <f>SUM('Ladder Left Bank'!L10+'Ladder Right Bank'!L10+Sorter!L10)</f>
        <v>0</v>
      </c>
      <c r="M11" s="8">
        <f>SUM('Ladder Left Bank'!M10+'Ladder Right Bank'!M10+Sorter!M10)</f>
        <v>0</v>
      </c>
      <c r="N11" s="8">
        <f>SUM('Ladder Left Bank'!N10+'Ladder Right Bank'!N10+Sorter!N10)</f>
        <v>0</v>
      </c>
    </row>
    <row r="12" spans="1:14" x14ac:dyDescent="0.3">
      <c r="A12" s="11">
        <v>44324</v>
      </c>
      <c r="B12" s="8">
        <f>SUM('Ladder Left Bank'!B11+'Ladder Right Bank'!B11+Sorter!B11)</f>
        <v>0</v>
      </c>
      <c r="C12" s="8">
        <f>SUM('Ladder Left Bank'!C11+'Ladder Right Bank'!C11+Sorter!C11)</f>
        <v>0</v>
      </c>
      <c r="D12" s="8">
        <f>SUM('Ladder Left Bank'!D11+'Ladder Right Bank'!D11+Sorter!D11)</f>
        <v>0</v>
      </c>
      <c r="E12" s="8">
        <f>SUM('Ladder Left Bank'!E11+'Ladder Right Bank'!E11+Sorter!E11)</f>
        <v>0</v>
      </c>
      <c r="F12" s="8">
        <f>SUM('Ladder Left Bank'!F11+'Ladder Right Bank'!F11+Sorter!F11)</f>
        <v>0</v>
      </c>
      <c r="G12" s="8">
        <f>SUM('Ladder Left Bank'!G11+'Ladder Right Bank'!G11+Sorter!G11)</f>
        <v>0</v>
      </c>
      <c r="H12" s="8">
        <f>SUM('Ladder Left Bank'!H11+'Ladder Right Bank'!H11+Sorter!H11)</f>
        <v>0</v>
      </c>
      <c r="I12" s="8">
        <f>SUM('Ladder Left Bank'!I11+'Ladder Right Bank'!I11+Sorter!I11)</f>
        <v>0</v>
      </c>
      <c r="J12" s="8">
        <f>SUM('Ladder Left Bank'!J11+'Ladder Right Bank'!J11+Sorter!J11)</f>
        <v>0</v>
      </c>
      <c r="K12" s="8">
        <f>SUM('Ladder Left Bank'!K11+'Ladder Right Bank'!K11+Sorter!K11)</f>
        <v>0</v>
      </c>
      <c r="L12" s="8">
        <f>SUM('Ladder Left Bank'!L11+'Ladder Right Bank'!L11+Sorter!L11)</f>
        <v>0</v>
      </c>
      <c r="M12" s="8">
        <f>SUM('Ladder Left Bank'!M11+'Ladder Right Bank'!M11+Sorter!M11)</f>
        <v>0</v>
      </c>
      <c r="N12" s="8">
        <f>SUM('Ladder Left Bank'!N11+'Ladder Right Bank'!N11+Sorter!N11)</f>
        <v>0</v>
      </c>
    </row>
    <row r="13" spans="1:14" x14ac:dyDescent="0.3">
      <c r="A13" s="11">
        <v>44325</v>
      </c>
      <c r="B13" s="8">
        <f>SUM('Ladder Left Bank'!B12+'Ladder Right Bank'!B12+Sorter!B12)</f>
        <v>0</v>
      </c>
      <c r="C13" s="8">
        <f>SUM('Ladder Left Bank'!C12+'Ladder Right Bank'!C12+Sorter!C12)</f>
        <v>0</v>
      </c>
      <c r="D13" s="8">
        <f>SUM('Ladder Left Bank'!D12+'Ladder Right Bank'!D12+Sorter!D12)</f>
        <v>0</v>
      </c>
      <c r="E13" s="8">
        <f>SUM('Ladder Left Bank'!E12+'Ladder Right Bank'!E12+Sorter!E12)</f>
        <v>0</v>
      </c>
      <c r="F13" s="8">
        <f>SUM('Ladder Left Bank'!F12+'Ladder Right Bank'!F12+Sorter!F12)</f>
        <v>0</v>
      </c>
      <c r="G13" s="8">
        <f>SUM('Ladder Left Bank'!G12+'Ladder Right Bank'!G12+Sorter!G12)</f>
        <v>0</v>
      </c>
      <c r="H13" s="8">
        <f>SUM('Ladder Left Bank'!H12+'Ladder Right Bank'!H12+Sorter!H12)</f>
        <v>0</v>
      </c>
      <c r="I13" s="8">
        <f>SUM('Ladder Left Bank'!I12+'Ladder Right Bank'!I12+Sorter!I12)</f>
        <v>0</v>
      </c>
      <c r="J13" s="8">
        <f>SUM('Ladder Left Bank'!J12+'Ladder Right Bank'!J12+Sorter!J12)</f>
        <v>0</v>
      </c>
      <c r="K13" s="8">
        <f>SUM('Ladder Left Bank'!K12+'Ladder Right Bank'!K12+Sorter!K12)</f>
        <v>0</v>
      </c>
      <c r="L13" s="8">
        <f>SUM('Ladder Left Bank'!L12+'Ladder Right Bank'!L12+Sorter!L12)</f>
        <v>0</v>
      </c>
      <c r="M13" s="8">
        <f>SUM('Ladder Left Bank'!M12+'Ladder Right Bank'!M12+Sorter!M12)</f>
        <v>0</v>
      </c>
      <c r="N13" s="8">
        <f>SUM('Ladder Left Bank'!N12+'Ladder Right Bank'!N12+Sorter!N12)</f>
        <v>0</v>
      </c>
    </row>
    <row r="14" spans="1:14" x14ac:dyDescent="0.3">
      <c r="A14" s="11">
        <v>44326</v>
      </c>
      <c r="B14" s="8">
        <f>SUM('Ladder Left Bank'!B13+'Ladder Right Bank'!B13+Sorter!B13)</f>
        <v>0</v>
      </c>
      <c r="C14" s="8">
        <f>SUM('Ladder Left Bank'!C13+'Ladder Right Bank'!C13+Sorter!C13)</f>
        <v>0</v>
      </c>
      <c r="D14" s="8">
        <f>SUM('Ladder Left Bank'!D13+'Ladder Right Bank'!D13+Sorter!D13)</f>
        <v>0</v>
      </c>
      <c r="E14" s="8">
        <f>SUM('Ladder Left Bank'!E13+'Ladder Right Bank'!E13+Sorter!E13)</f>
        <v>0</v>
      </c>
      <c r="F14" s="8">
        <f>SUM('Ladder Left Bank'!F13+'Ladder Right Bank'!F13+Sorter!F13)</f>
        <v>0</v>
      </c>
      <c r="G14" s="8">
        <f>SUM('Ladder Left Bank'!G13+'Ladder Right Bank'!G13+Sorter!G13)</f>
        <v>0</v>
      </c>
      <c r="H14" s="8">
        <f>SUM('Ladder Left Bank'!H13+'Ladder Right Bank'!H13+Sorter!H13)</f>
        <v>0</v>
      </c>
      <c r="I14" s="8">
        <f>SUM('Ladder Left Bank'!I13+'Ladder Right Bank'!I13+Sorter!I13)</f>
        <v>0</v>
      </c>
      <c r="J14" s="8">
        <f>SUM('Ladder Left Bank'!J13+'Ladder Right Bank'!J13+Sorter!J13)</f>
        <v>0</v>
      </c>
      <c r="K14" s="8">
        <f>SUM('Ladder Left Bank'!K13+'Ladder Right Bank'!K13+Sorter!K13)</f>
        <v>0</v>
      </c>
      <c r="L14" s="8">
        <f>SUM('Ladder Left Bank'!L13+'Ladder Right Bank'!L13+Sorter!L13)</f>
        <v>0</v>
      </c>
      <c r="M14" s="8">
        <f>SUM('Ladder Left Bank'!M13+'Ladder Right Bank'!M13+Sorter!M13)</f>
        <v>0</v>
      </c>
      <c r="N14" s="8">
        <f>SUM('Ladder Left Bank'!N13+'Ladder Right Bank'!N13+Sorter!N13)</f>
        <v>0</v>
      </c>
    </row>
    <row r="15" spans="1:14" x14ac:dyDescent="0.3">
      <c r="A15" s="11">
        <v>44327</v>
      </c>
      <c r="B15" s="8">
        <f>SUM('Ladder Left Bank'!B14+'Ladder Right Bank'!B14+Sorter!B14)</f>
        <v>0</v>
      </c>
      <c r="C15" s="8">
        <f>SUM('Ladder Left Bank'!C14+'Ladder Right Bank'!C14+Sorter!C14)</f>
        <v>0</v>
      </c>
      <c r="D15" s="8">
        <f>SUM('Ladder Left Bank'!D14+'Ladder Right Bank'!D14+Sorter!D14)</f>
        <v>0</v>
      </c>
      <c r="E15" s="8">
        <f>SUM('Ladder Left Bank'!E14+'Ladder Right Bank'!E14+Sorter!E14)</f>
        <v>0</v>
      </c>
      <c r="F15" s="8">
        <f>SUM('Ladder Left Bank'!F14+'Ladder Right Bank'!F14+Sorter!F14)</f>
        <v>1</v>
      </c>
      <c r="G15" s="8">
        <f>SUM('Ladder Left Bank'!G14+'Ladder Right Bank'!G14+Sorter!G14)</f>
        <v>0</v>
      </c>
      <c r="H15" s="8">
        <f>SUM('Ladder Left Bank'!H14+'Ladder Right Bank'!H14+Sorter!H14)</f>
        <v>0</v>
      </c>
      <c r="I15" s="8">
        <f>SUM('Ladder Left Bank'!I14+'Ladder Right Bank'!I14+Sorter!I14)</f>
        <v>0</v>
      </c>
      <c r="J15" s="8">
        <f>SUM('Ladder Left Bank'!J14+'Ladder Right Bank'!J14+Sorter!J14)</f>
        <v>0</v>
      </c>
      <c r="K15" s="8">
        <f>SUM('Ladder Left Bank'!K14+'Ladder Right Bank'!K14+Sorter!K14)</f>
        <v>0</v>
      </c>
      <c r="L15" s="8">
        <f>SUM('Ladder Left Bank'!L14+'Ladder Right Bank'!L14+Sorter!L14)</f>
        <v>0</v>
      </c>
      <c r="M15" s="8">
        <f>SUM('Ladder Left Bank'!M14+'Ladder Right Bank'!M14+Sorter!M14)</f>
        <v>0</v>
      </c>
      <c r="N15" s="8">
        <f>SUM('Ladder Left Bank'!N14+'Ladder Right Bank'!N14+Sorter!N14)</f>
        <v>0</v>
      </c>
    </row>
    <row r="16" spans="1:14" x14ac:dyDescent="0.3">
      <c r="A16" s="11">
        <v>44328</v>
      </c>
      <c r="B16" s="8">
        <f>SUM('Ladder Left Bank'!B15+'Ladder Right Bank'!B15+Sorter!B15)</f>
        <v>0</v>
      </c>
      <c r="C16" s="8">
        <f>SUM('Ladder Left Bank'!C15+'Ladder Right Bank'!C15+Sorter!C15)</f>
        <v>0</v>
      </c>
      <c r="D16" s="8">
        <f>SUM('Ladder Left Bank'!D15+'Ladder Right Bank'!D15+Sorter!D15)</f>
        <v>0</v>
      </c>
      <c r="E16" s="8">
        <f>SUM('Ladder Left Bank'!E15+'Ladder Right Bank'!E15+Sorter!E15)</f>
        <v>0</v>
      </c>
      <c r="F16" s="8">
        <f>SUM('Ladder Left Bank'!F15+'Ladder Right Bank'!F15+Sorter!F15)</f>
        <v>0</v>
      </c>
      <c r="G16" s="8">
        <f>SUM('Ladder Left Bank'!G15+'Ladder Right Bank'!G15+Sorter!G15)</f>
        <v>0</v>
      </c>
      <c r="H16" s="8">
        <f>SUM('Ladder Left Bank'!H15+'Ladder Right Bank'!H15+Sorter!H15)</f>
        <v>0</v>
      </c>
      <c r="I16" s="8">
        <f>SUM('Ladder Left Bank'!I15+'Ladder Right Bank'!I15+Sorter!I15)</f>
        <v>0</v>
      </c>
      <c r="J16" s="8">
        <f>SUM('Ladder Left Bank'!J15+'Ladder Right Bank'!J15+Sorter!J15)</f>
        <v>0</v>
      </c>
      <c r="K16" s="8">
        <f>SUM('Ladder Left Bank'!K15+'Ladder Right Bank'!K15+Sorter!K15)</f>
        <v>6</v>
      </c>
      <c r="L16" s="8">
        <f>SUM('Ladder Left Bank'!L15+'Ladder Right Bank'!L15+Sorter!L15)</f>
        <v>0</v>
      </c>
      <c r="M16" s="8">
        <f>SUM('Ladder Left Bank'!M15+'Ladder Right Bank'!M15+Sorter!M15)</f>
        <v>0</v>
      </c>
      <c r="N16" s="8">
        <f>SUM('Ladder Left Bank'!N15+'Ladder Right Bank'!N15+Sorter!N15)</f>
        <v>1</v>
      </c>
    </row>
    <row r="17" spans="1:14" x14ac:dyDescent="0.3">
      <c r="A17" s="11">
        <v>44329</v>
      </c>
      <c r="B17" s="8">
        <f>SUM('Ladder Left Bank'!B16+'Ladder Right Bank'!B16+Sorter!B16)</f>
        <v>0</v>
      </c>
      <c r="C17" s="8">
        <f>SUM('Ladder Left Bank'!C16+'Ladder Right Bank'!C16+Sorter!C16)</f>
        <v>0</v>
      </c>
      <c r="D17" s="8">
        <f>SUM('Ladder Left Bank'!D16+'Ladder Right Bank'!D16+Sorter!D16)</f>
        <v>0</v>
      </c>
      <c r="E17" s="8">
        <f>SUM('Ladder Left Bank'!E16+'Ladder Right Bank'!E16+Sorter!E16)</f>
        <v>0</v>
      </c>
      <c r="F17" s="8">
        <f>SUM('Ladder Left Bank'!F16+'Ladder Right Bank'!F16+Sorter!F16)</f>
        <v>1</v>
      </c>
      <c r="G17" s="8">
        <f>SUM('Ladder Left Bank'!G16+'Ladder Right Bank'!G16+Sorter!G16)</f>
        <v>0</v>
      </c>
      <c r="H17" s="8">
        <f>SUM('Ladder Left Bank'!H16+'Ladder Right Bank'!H16+Sorter!H16)</f>
        <v>0</v>
      </c>
      <c r="I17" s="8">
        <f>SUM('Ladder Left Bank'!I16+'Ladder Right Bank'!I16+Sorter!I16)</f>
        <v>1</v>
      </c>
      <c r="J17" s="8">
        <f>SUM('Ladder Left Bank'!J16+'Ladder Right Bank'!J16+Sorter!J16)</f>
        <v>0</v>
      </c>
      <c r="K17" s="8">
        <f>SUM('Ladder Left Bank'!K16+'Ladder Right Bank'!K16+Sorter!K16)</f>
        <v>8</v>
      </c>
      <c r="L17" s="8">
        <f>SUM('Ladder Left Bank'!L16+'Ladder Right Bank'!L16+Sorter!L16)</f>
        <v>1</v>
      </c>
      <c r="M17" s="8">
        <f>SUM('Ladder Left Bank'!M16+'Ladder Right Bank'!M16+Sorter!M16)</f>
        <v>0</v>
      </c>
      <c r="N17" s="8">
        <f>SUM('Ladder Left Bank'!N16+'Ladder Right Bank'!N16+Sorter!N16)</f>
        <v>0</v>
      </c>
    </row>
    <row r="18" spans="1:14" x14ac:dyDescent="0.3">
      <c r="A18" s="11">
        <v>44330</v>
      </c>
      <c r="B18" s="8">
        <f>SUM('Ladder Left Bank'!B17+'Ladder Right Bank'!B17+Sorter!B17)</f>
        <v>0</v>
      </c>
      <c r="C18" s="8">
        <f>SUM('Ladder Left Bank'!C17+'Ladder Right Bank'!C17+Sorter!C17)</f>
        <v>0</v>
      </c>
      <c r="D18" s="8">
        <f>SUM('Ladder Left Bank'!D17+'Ladder Right Bank'!D17+Sorter!D17)</f>
        <v>0</v>
      </c>
      <c r="E18" s="8">
        <f>SUM('Ladder Left Bank'!E17+'Ladder Right Bank'!E17+Sorter!E17)</f>
        <v>0</v>
      </c>
      <c r="F18" s="8">
        <f>SUM('Ladder Left Bank'!F17+'Ladder Right Bank'!F17+Sorter!F17)</f>
        <v>0</v>
      </c>
      <c r="G18" s="8">
        <f>SUM('Ladder Left Bank'!G17+'Ladder Right Bank'!G17+Sorter!G17)</f>
        <v>0</v>
      </c>
      <c r="H18" s="8">
        <f>SUM('Ladder Left Bank'!H17+'Ladder Right Bank'!H17+Sorter!H17)</f>
        <v>1</v>
      </c>
      <c r="I18" s="8">
        <f>SUM('Ladder Left Bank'!I17+'Ladder Right Bank'!I17+Sorter!I17)</f>
        <v>0</v>
      </c>
      <c r="J18" s="8">
        <f>SUM('Ladder Left Bank'!J17+'Ladder Right Bank'!J17+Sorter!J17)</f>
        <v>0</v>
      </c>
      <c r="K18" s="8">
        <f>SUM('Ladder Left Bank'!K17+'Ladder Right Bank'!K17+Sorter!K17)</f>
        <v>4</v>
      </c>
      <c r="L18" s="8">
        <f>SUM('Ladder Left Bank'!L17+'Ladder Right Bank'!L17+Sorter!L17)</f>
        <v>0</v>
      </c>
      <c r="M18" s="8">
        <f>SUM('Ladder Left Bank'!M17+'Ladder Right Bank'!M17+Sorter!M17)</f>
        <v>0</v>
      </c>
      <c r="N18" s="8">
        <f>SUM('Ladder Left Bank'!N17+'Ladder Right Bank'!N17+Sorter!N17)</f>
        <v>0</v>
      </c>
    </row>
    <row r="19" spans="1:14" x14ac:dyDescent="0.3">
      <c r="A19" s="11">
        <v>44331</v>
      </c>
      <c r="B19" s="8">
        <f>SUM('Ladder Left Bank'!B18+'Ladder Right Bank'!B18+Sorter!B18)</f>
        <v>0</v>
      </c>
      <c r="C19" s="8">
        <f>SUM('Ladder Left Bank'!C18+'Ladder Right Bank'!C18+Sorter!C18)</f>
        <v>0</v>
      </c>
      <c r="D19" s="8">
        <f>SUM('Ladder Left Bank'!D18+'Ladder Right Bank'!D18+Sorter!D18)</f>
        <v>0</v>
      </c>
      <c r="E19" s="8">
        <f>SUM('Ladder Left Bank'!E18+'Ladder Right Bank'!E18+Sorter!E18)</f>
        <v>0</v>
      </c>
      <c r="F19" s="8">
        <f>SUM('Ladder Left Bank'!F18+'Ladder Right Bank'!F18+Sorter!F18)</f>
        <v>0</v>
      </c>
      <c r="G19" s="8">
        <f>SUM('Ladder Left Bank'!G18+'Ladder Right Bank'!G18+Sorter!G18)</f>
        <v>0</v>
      </c>
      <c r="H19" s="8">
        <f>SUM('Ladder Left Bank'!H18+'Ladder Right Bank'!H18+Sorter!H18)</f>
        <v>0</v>
      </c>
      <c r="I19" s="8">
        <f>SUM('Ladder Left Bank'!I18+'Ladder Right Bank'!I18+Sorter!I18)</f>
        <v>0</v>
      </c>
      <c r="J19" s="8">
        <f>SUM('Ladder Left Bank'!J18+'Ladder Right Bank'!J18+Sorter!J18)</f>
        <v>0</v>
      </c>
      <c r="K19" s="8">
        <f>SUM('Ladder Left Bank'!K18+'Ladder Right Bank'!K18+Sorter!K18)</f>
        <v>0</v>
      </c>
      <c r="L19" s="8">
        <f>SUM('Ladder Left Bank'!L18+'Ladder Right Bank'!L18+Sorter!L18)</f>
        <v>0</v>
      </c>
      <c r="M19" s="8">
        <f>SUM('Ladder Left Bank'!M18+'Ladder Right Bank'!M18+Sorter!M18)</f>
        <v>0</v>
      </c>
      <c r="N19" s="8">
        <f>SUM('Ladder Left Bank'!N18+'Ladder Right Bank'!N18+Sorter!N18)</f>
        <v>0</v>
      </c>
    </row>
    <row r="20" spans="1:14" x14ac:dyDescent="0.3">
      <c r="A20" s="11">
        <v>44332</v>
      </c>
      <c r="B20" s="8">
        <f>SUM('Ladder Left Bank'!B19+'Ladder Right Bank'!B19+Sorter!B19)</f>
        <v>0</v>
      </c>
      <c r="C20" s="8">
        <f>SUM('Ladder Left Bank'!C19+'Ladder Right Bank'!C19+Sorter!C19)</f>
        <v>0</v>
      </c>
      <c r="D20" s="8">
        <f>SUM('Ladder Left Bank'!D19+'Ladder Right Bank'!D19+Sorter!D19)</f>
        <v>0</v>
      </c>
      <c r="E20" s="8">
        <f>SUM('Ladder Left Bank'!E19+'Ladder Right Bank'!E19+Sorter!E19)</f>
        <v>0</v>
      </c>
      <c r="F20" s="8">
        <f>SUM('Ladder Left Bank'!F19+'Ladder Right Bank'!F19+Sorter!F19)</f>
        <v>0</v>
      </c>
      <c r="G20" s="8">
        <f>SUM('Ladder Left Bank'!G19+'Ladder Right Bank'!G19+Sorter!G19)</f>
        <v>0</v>
      </c>
      <c r="H20" s="8">
        <f>SUM('Ladder Left Bank'!H19+'Ladder Right Bank'!H19+Sorter!H19)</f>
        <v>0</v>
      </c>
      <c r="I20" s="8">
        <f>SUM('Ladder Left Bank'!I19+'Ladder Right Bank'!I19+Sorter!I19)</f>
        <v>0</v>
      </c>
      <c r="J20" s="8">
        <f>SUM('Ladder Left Bank'!J19+'Ladder Right Bank'!J19+Sorter!J19)</f>
        <v>0</v>
      </c>
      <c r="K20" s="8">
        <f>SUM('Ladder Left Bank'!K19+'Ladder Right Bank'!K19+Sorter!K19)</f>
        <v>0</v>
      </c>
      <c r="L20" s="8">
        <f>SUM('Ladder Left Bank'!L19+'Ladder Right Bank'!L19+Sorter!L19)</f>
        <v>0</v>
      </c>
      <c r="M20" s="8">
        <f>SUM('Ladder Left Bank'!M19+'Ladder Right Bank'!M19+Sorter!M19)</f>
        <v>0</v>
      </c>
      <c r="N20" s="8">
        <f>SUM('Ladder Left Bank'!N19+'Ladder Right Bank'!N19+Sorter!N19)</f>
        <v>0</v>
      </c>
    </row>
    <row r="21" spans="1:14" x14ac:dyDescent="0.3">
      <c r="A21" s="11">
        <v>44333</v>
      </c>
      <c r="B21" s="8">
        <f>SUM('Ladder Left Bank'!B20+'Ladder Right Bank'!B20+Sorter!B20)</f>
        <v>0</v>
      </c>
      <c r="C21" s="8">
        <f>SUM('Ladder Left Bank'!C20+'Ladder Right Bank'!C20+Sorter!C20)</f>
        <v>0</v>
      </c>
      <c r="D21" s="8">
        <f>SUM('Ladder Left Bank'!D20+'Ladder Right Bank'!D20+Sorter!D20)</f>
        <v>0</v>
      </c>
      <c r="E21" s="8">
        <f>SUM('Ladder Left Bank'!E20+'Ladder Right Bank'!E20+Sorter!E20)</f>
        <v>0</v>
      </c>
      <c r="F21" s="8">
        <f>SUM('Ladder Left Bank'!F20+'Ladder Right Bank'!F20+Sorter!F20)</f>
        <v>1</v>
      </c>
      <c r="G21" s="8">
        <f>SUM('Ladder Left Bank'!G20+'Ladder Right Bank'!G20+Sorter!G20)</f>
        <v>0</v>
      </c>
      <c r="H21" s="8">
        <f>SUM('Ladder Left Bank'!H20+'Ladder Right Bank'!H20+Sorter!H20)</f>
        <v>0</v>
      </c>
      <c r="I21" s="8">
        <f>SUM('Ladder Left Bank'!I20+'Ladder Right Bank'!I20+Sorter!I20)</f>
        <v>0</v>
      </c>
      <c r="J21" s="8">
        <f>SUM('Ladder Left Bank'!J20+'Ladder Right Bank'!J20+Sorter!J20)</f>
        <v>0</v>
      </c>
      <c r="K21" s="8">
        <f>SUM('Ladder Left Bank'!K20+'Ladder Right Bank'!K20+Sorter!K20)</f>
        <v>3</v>
      </c>
      <c r="L21" s="8">
        <f>SUM('Ladder Left Bank'!L20+'Ladder Right Bank'!L20+Sorter!L20)</f>
        <v>1</v>
      </c>
      <c r="M21" s="8">
        <f>SUM('Ladder Left Bank'!M20+'Ladder Right Bank'!M20+Sorter!M20)</f>
        <v>0</v>
      </c>
      <c r="N21" s="8">
        <f>SUM('Ladder Left Bank'!N20+'Ladder Right Bank'!N20+Sorter!N20)</f>
        <v>0</v>
      </c>
    </row>
    <row r="22" spans="1:14" x14ac:dyDescent="0.3">
      <c r="A22" s="11">
        <v>44334</v>
      </c>
      <c r="B22" s="8">
        <f>SUM('Ladder Left Bank'!B21+'Ladder Right Bank'!B21+Sorter!B21)</f>
        <v>1</v>
      </c>
      <c r="C22" s="8">
        <f>SUM('Ladder Left Bank'!C21+'Ladder Right Bank'!C21+Sorter!C21)</f>
        <v>0</v>
      </c>
      <c r="D22" s="8">
        <f>SUM('Ladder Left Bank'!D21+'Ladder Right Bank'!D21+Sorter!D21)</f>
        <v>0</v>
      </c>
      <c r="E22" s="8">
        <f>SUM('Ladder Left Bank'!E21+'Ladder Right Bank'!E21+Sorter!E21)</f>
        <v>0</v>
      </c>
      <c r="F22" s="8">
        <f>SUM('Ladder Left Bank'!F21+'Ladder Right Bank'!F21+Sorter!F21)</f>
        <v>0</v>
      </c>
      <c r="G22" s="8">
        <f>SUM('Ladder Left Bank'!G21+'Ladder Right Bank'!G21+Sorter!G21)</f>
        <v>0</v>
      </c>
      <c r="H22" s="8">
        <f>SUM('Ladder Left Bank'!H21+'Ladder Right Bank'!H21+Sorter!H21)</f>
        <v>0</v>
      </c>
      <c r="I22" s="8">
        <f>SUM('Ladder Left Bank'!I21+'Ladder Right Bank'!I21+Sorter!I21)</f>
        <v>0</v>
      </c>
      <c r="J22" s="8">
        <f>SUM('Ladder Left Bank'!J21+'Ladder Right Bank'!J21+Sorter!J21)</f>
        <v>0</v>
      </c>
      <c r="K22" s="8">
        <f>SUM('Ladder Left Bank'!K21+'Ladder Right Bank'!K21+Sorter!K21)</f>
        <v>7</v>
      </c>
      <c r="L22" s="8">
        <f>SUM('Ladder Left Bank'!L21+'Ladder Right Bank'!L21+Sorter!L21)</f>
        <v>0</v>
      </c>
      <c r="M22" s="8">
        <f>SUM('Ladder Left Bank'!M21+'Ladder Right Bank'!M21+Sorter!M21)</f>
        <v>0</v>
      </c>
      <c r="N22" s="8">
        <f>SUM('Ladder Left Bank'!N21+'Ladder Right Bank'!N21+Sorter!N21)</f>
        <v>0</v>
      </c>
    </row>
    <row r="23" spans="1:14" x14ac:dyDescent="0.3">
      <c r="A23" s="11">
        <v>44335</v>
      </c>
      <c r="B23" s="8">
        <f>SUM('Ladder Left Bank'!B22+'Ladder Right Bank'!B22+Sorter!B22)</f>
        <v>0</v>
      </c>
      <c r="C23" s="8">
        <f>SUM('Ladder Left Bank'!C22+'Ladder Right Bank'!C22+Sorter!C22)</f>
        <v>0</v>
      </c>
      <c r="D23" s="8">
        <f>SUM('Ladder Left Bank'!D22+'Ladder Right Bank'!D22+Sorter!D22)</f>
        <v>0</v>
      </c>
      <c r="E23" s="8">
        <f>SUM('Ladder Left Bank'!E22+'Ladder Right Bank'!E22+Sorter!E22)</f>
        <v>0</v>
      </c>
      <c r="F23" s="8">
        <f>SUM('Ladder Left Bank'!F22+'Ladder Right Bank'!F22+Sorter!F22)</f>
        <v>0</v>
      </c>
      <c r="G23" s="8">
        <f>SUM('Ladder Left Bank'!G22+'Ladder Right Bank'!G22+Sorter!G22)</f>
        <v>0</v>
      </c>
      <c r="H23" s="8">
        <f>SUM('Ladder Left Bank'!H22+'Ladder Right Bank'!H22+Sorter!H22)</f>
        <v>0</v>
      </c>
      <c r="I23" s="8">
        <f>SUM('Ladder Left Bank'!I22+'Ladder Right Bank'!I22+Sorter!I22)</f>
        <v>0</v>
      </c>
      <c r="J23" s="8">
        <f>SUM('Ladder Left Bank'!J22+'Ladder Right Bank'!J22+Sorter!J22)</f>
        <v>0</v>
      </c>
      <c r="K23" s="8">
        <f>SUM('Ladder Left Bank'!K22+'Ladder Right Bank'!K22+Sorter!K22)</f>
        <v>0</v>
      </c>
      <c r="L23" s="8">
        <f>SUM('Ladder Left Bank'!L22+'Ladder Right Bank'!L22+Sorter!L22)</f>
        <v>0</v>
      </c>
      <c r="M23" s="8">
        <f>SUM('Ladder Left Bank'!M22+'Ladder Right Bank'!M22+Sorter!M22)</f>
        <v>0</v>
      </c>
      <c r="N23" s="8">
        <f>SUM('Ladder Left Bank'!N22+'Ladder Right Bank'!N22+Sorter!N22)</f>
        <v>0</v>
      </c>
    </row>
    <row r="24" spans="1:14" x14ac:dyDescent="0.3">
      <c r="A24" s="11">
        <v>44336</v>
      </c>
      <c r="B24" s="8">
        <f>SUM('Ladder Left Bank'!B23+'Ladder Right Bank'!B23+Sorter!B23)</f>
        <v>0</v>
      </c>
      <c r="C24" s="8">
        <f>SUM('Ladder Left Bank'!C23+'Ladder Right Bank'!C23+Sorter!C23)</f>
        <v>0</v>
      </c>
      <c r="D24" s="8">
        <f>SUM('Ladder Left Bank'!D23+'Ladder Right Bank'!D23+Sorter!D23)</f>
        <v>0</v>
      </c>
      <c r="E24" s="8">
        <f>SUM('Ladder Left Bank'!E23+'Ladder Right Bank'!E23+Sorter!E23)</f>
        <v>0</v>
      </c>
      <c r="F24" s="8">
        <f>SUM('Ladder Left Bank'!F23+'Ladder Right Bank'!F23+Sorter!F23)</f>
        <v>0</v>
      </c>
      <c r="G24" s="8">
        <f>SUM('Ladder Left Bank'!G23+'Ladder Right Bank'!G23+Sorter!G23)</f>
        <v>0</v>
      </c>
      <c r="H24" s="8">
        <f>SUM('Ladder Left Bank'!H23+'Ladder Right Bank'!H23+Sorter!H23)</f>
        <v>0</v>
      </c>
      <c r="I24" s="8">
        <f>SUM('Ladder Left Bank'!I23+'Ladder Right Bank'!I23+Sorter!I23)</f>
        <v>0</v>
      </c>
      <c r="J24" s="8">
        <f>SUM('Ladder Left Bank'!J23+'Ladder Right Bank'!J23+Sorter!J23)</f>
        <v>0</v>
      </c>
      <c r="K24" s="8">
        <f>SUM('Ladder Left Bank'!K23+'Ladder Right Bank'!K23+Sorter!K23)</f>
        <v>0</v>
      </c>
      <c r="L24" s="8">
        <f>SUM('Ladder Left Bank'!L23+'Ladder Right Bank'!L23+Sorter!L23)</f>
        <v>0</v>
      </c>
      <c r="M24" s="8">
        <f>SUM('Ladder Left Bank'!M23+'Ladder Right Bank'!M23+Sorter!M23)</f>
        <v>0</v>
      </c>
      <c r="N24" s="8">
        <f>SUM('Ladder Left Bank'!N23+'Ladder Right Bank'!N23+Sorter!N23)</f>
        <v>0</v>
      </c>
    </row>
    <row r="25" spans="1:14" x14ac:dyDescent="0.3">
      <c r="A25" s="11">
        <v>44337</v>
      </c>
      <c r="B25" s="8">
        <f>SUM('Ladder Left Bank'!B24+'Ladder Right Bank'!B24+Sorter!B24)</f>
        <v>0</v>
      </c>
      <c r="C25" s="8">
        <f>SUM('Ladder Left Bank'!C24+'Ladder Right Bank'!C24+Sorter!C24)</f>
        <v>0</v>
      </c>
      <c r="D25" s="8">
        <f>SUM('Ladder Left Bank'!D24+'Ladder Right Bank'!D24+Sorter!D24)</f>
        <v>0</v>
      </c>
      <c r="E25" s="8">
        <f>SUM('Ladder Left Bank'!E24+'Ladder Right Bank'!E24+Sorter!E24)</f>
        <v>0</v>
      </c>
      <c r="F25" s="8">
        <f>SUM('Ladder Left Bank'!F24+'Ladder Right Bank'!F24+Sorter!F24)</f>
        <v>0</v>
      </c>
      <c r="G25" s="8">
        <f>SUM('Ladder Left Bank'!G24+'Ladder Right Bank'!G24+Sorter!G24)</f>
        <v>0</v>
      </c>
      <c r="H25" s="8">
        <f>SUM('Ladder Left Bank'!H24+'Ladder Right Bank'!H24+Sorter!H24)</f>
        <v>0</v>
      </c>
      <c r="I25" s="8">
        <f>SUM('Ladder Left Bank'!I24+'Ladder Right Bank'!I24+Sorter!I24)</f>
        <v>0</v>
      </c>
      <c r="J25" s="8">
        <f>SUM('Ladder Left Bank'!J24+'Ladder Right Bank'!J24+Sorter!J24)</f>
        <v>0</v>
      </c>
      <c r="K25" s="8">
        <f>SUM('Ladder Left Bank'!K24+'Ladder Right Bank'!K24+Sorter!K24)</f>
        <v>0</v>
      </c>
      <c r="L25" s="8">
        <f>SUM('Ladder Left Bank'!L24+'Ladder Right Bank'!L24+Sorter!L24)</f>
        <v>0</v>
      </c>
      <c r="M25" s="8">
        <f>SUM('Ladder Left Bank'!M24+'Ladder Right Bank'!M24+Sorter!M24)</f>
        <v>0</v>
      </c>
      <c r="N25" s="8">
        <f>SUM('Ladder Left Bank'!N24+'Ladder Right Bank'!N24+Sorter!N24)</f>
        <v>0</v>
      </c>
    </row>
    <row r="26" spans="1:14" x14ac:dyDescent="0.3">
      <c r="A26" s="11">
        <v>44338</v>
      </c>
      <c r="B26" s="8">
        <f>SUM('Ladder Left Bank'!B25+'Ladder Right Bank'!B25+Sorter!B25)</f>
        <v>0</v>
      </c>
      <c r="C26" s="8">
        <f>SUM('Ladder Left Bank'!C25+'Ladder Right Bank'!C25+Sorter!C25)</f>
        <v>0</v>
      </c>
      <c r="D26" s="8">
        <f>SUM('Ladder Left Bank'!D25+'Ladder Right Bank'!D25+Sorter!D25)</f>
        <v>0</v>
      </c>
      <c r="E26" s="8">
        <f>SUM('Ladder Left Bank'!E25+'Ladder Right Bank'!E25+Sorter!E25)</f>
        <v>0</v>
      </c>
      <c r="F26" s="8">
        <f>SUM('Ladder Left Bank'!F25+'Ladder Right Bank'!F25+Sorter!F25)</f>
        <v>0</v>
      </c>
      <c r="G26" s="8">
        <f>SUM('Ladder Left Bank'!G25+'Ladder Right Bank'!G25+Sorter!G25)</f>
        <v>0</v>
      </c>
      <c r="H26" s="8">
        <f>SUM('Ladder Left Bank'!H25+'Ladder Right Bank'!H25+Sorter!H25)</f>
        <v>0</v>
      </c>
      <c r="I26" s="8">
        <f>SUM('Ladder Left Bank'!I25+'Ladder Right Bank'!I25+Sorter!I25)</f>
        <v>0</v>
      </c>
      <c r="J26" s="8">
        <f>SUM('Ladder Left Bank'!J25+'Ladder Right Bank'!J25+Sorter!J25)</f>
        <v>0</v>
      </c>
      <c r="K26" s="8">
        <f>SUM('Ladder Left Bank'!K25+'Ladder Right Bank'!K25+Sorter!K25)</f>
        <v>0</v>
      </c>
      <c r="L26" s="8">
        <f>SUM('Ladder Left Bank'!L25+'Ladder Right Bank'!L25+Sorter!L25)</f>
        <v>0</v>
      </c>
      <c r="M26" s="8">
        <f>SUM('Ladder Left Bank'!M25+'Ladder Right Bank'!M25+Sorter!M25)</f>
        <v>0</v>
      </c>
      <c r="N26" s="8">
        <f>SUM('Ladder Left Bank'!N25+'Ladder Right Bank'!N25+Sorter!N25)</f>
        <v>0</v>
      </c>
    </row>
    <row r="27" spans="1:14" x14ac:dyDescent="0.3">
      <c r="A27" s="11">
        <v>44339</v>
      </c>
      <c r="B27" s="8">
        <f>SUM('Ladder Left Bank'!B26+'Ladder Right Bank'!B26+Sorter!B26)</f>
        <v>0</v>
      </c>
      <c r="C27" s="8">
        <f>SUM('Ladder Left Bank'!C26+'Ladder Right Bank'!C26+Sorter!C26)</f>
        <v>0</v>
      </c>
      <c r="D27" s="8">
        <f>SUM('Ladder Left Bank'!D26+'Ladder Right Bank'!D26+Sorter!D26)</f>
        <v>0</v>
      </c>
      <c r="E27" s="8">
        <f>SUM('Ladder Left Bank'!E26+'Ladder Right Bank'!E26+Sorter!E26)</f>
        <v>0</v>
      </c>
      <c r="F27" s="8">
        <f>SUM('Ladder Left Bank'!F26+'Ladder Right Bank'!F26+Sorter!F26)</f>
        <v>0</v>
      </c>
      <c r="G27" s="8">
        <f>SUM('Ladder Left Bank'!G26+'Ladder Right Bank'!G26+Sorter!G26)</f>
        <v>0</v>
      </c>
      <c r="H27" s="8">
        <f>SUM('Ladder Left Bank'!H26+'Ladder Right Bank'!H26+Sorter!H26)</f>
        <v>0</v>
      </c>
      <c r="I27" s="8">
        <f>SUM('Ladder Left Bank'!I26+'Ladder Right Bank'!I26+Sorter!I26)</f>
        <v>0</v>
      </c>
      <c r="J27" s="8">
        <f>SUM('Ladder Left Bank'!J26+'Ladder Right Bank'!J26+Sorter!J26)</f>
        <v>0</v>
      </c>
      <c r="K27" s="8">
        <f>SUM('Ladder Left Bank'!K26+'Ladder Right Bank'!K26+Sorter!K26)</f>
        <v>0</v>
      </c>
      <c r="L27" s="8">
        <f>SUM('Ladder Left Bank'!L26+'Ladder Right Bank'!L26+Sorter!L26)</f>
        <v>0</v>
      </c>
      <c r="M27" s="8">
        <f>SUM('Ladder Left Bank'!M26+'Ladder Right Bank'!M26+Sorter!M26)</f>
        <v>0</v>
      </c>
      <c r="N27" s="8">
        <f>SUM('Ladder Left Bank'!N26+'Ladder Right Bank'!N26+Sorter!N26)</f>
        <v>0</v>
      </c>
    </row>
    <row r="28" spans="1:14" x14ac:dyDescent="0.3">
      <c r="A28" s="11">
        <v>44340</v>
      </c>
      <c r="B28" s="8">
        <f>SUM('Ladder Left Bank'!B27+'Ladder Right Bank'!B27+Sorter!B27)</f>
        <v>0</v>
      </c>
      <c r="C28" s="8">
        <f>SUM('Ladder Left Bank'!C27+'Ladder Right Bank'!C27+Sorter!C27)</f>
        <v>0</v>
      </c>
      <c r="D28" s="8">
        <f>SUM('Ladder Left Bank'!D27+'Ladder Right Bank'!D27+Sorter!D27)</f>
        <v>0</v>
      </c>
      <c r="E28" s="8">
        <f>SUM('Ladder Left Bank'!E27+'Ladder Right Bank'!E27+Sorter!E27)</f>
        <v>0</v>
      </c>
      <c r="F28" s="8">
        <f>SUM('Ladder Left Bank'!F27+'Ladder Right Bank'!F27+Sorter!F27)</f>
        <v>0</v>
      </c>
      <c r="G28" s="8">
        <f>SUM('Ladder Left Bank'!G27+'Ladder Right Bank'!G27+Sorter!G27)</f>
        <v>0</v>
      </c>
      <c r="H28" s="8">
        <f>SUM('Ladder Left Bank'!H27+'Ladder Right Bank'!H27+Sorter!H27)</f>
        <v>0</v>
      </c>
      <c r="I28" s="8">
        <f>SUM('Ladder Left Bank'!I27+'Ladder Right Bank'!I27+Sorter!I27)</f>
        <v>0</v>
      </c>
      <c r="J28" s="8">
        <f>SUM('Ladder Left Bank'!J27+'Ladder Right Bank'!J27+Sorter!J27)</f>
        <v>0</v>
      </c>
      <c r="K28" s="8">
        <f>SUM('Ladder Left Bank'!K27+'Ladder Right Bank'!K27+Sorter!K27)</f>
        <v>0</v>
      </c>
      <c r="L28" s="8">
        <f>SUM('Ladder Left Bank'!L27+'Ladder Right Bank'!L27+Sorter!L27)</f>
        <v>0</v>
      </c>
      <c r="M28" s="8">
        <f>SUM('Ladder Left Bank'!M27+'Ladder Right Bank'!M27+Sorter!M27)</f>
        <v>0</v>
      </c>
      <c r="N28" s="8">
        <f>SUM('Ladder Left Bank'!N27+'Ladder Right Bank'!N27+Sorter!N27)</f>
        <v>0</v>
      </c>
    </row>
    <row r="29" spans="1:14" x14ac:dyDescent="0.3">
      <c r="A29" s="11">
        <v>44341</v>
      </c>
      <c r="B29" s="8">
        <f>SUM('Ladder Left Bank'!B28+'Ladder Right Bank'!B28+Sorter!B28)</f>
        <v>1</v>
      </c>
      <c r="C29" s="8">
        <f>SUM('Ladder Left Bank'!C28+'Ladder Right Bank'!C28+Sorter!C28)</f>
        <v>0</v>
      </c>
      <c r="D29" s="8">
        <f>SUM('Ladder Left Bank'!D28+'Ladder Right Bank'!D28+Sorter!D28)</f>
        <v>0</v>
      </c>
      <c r="E29" s="8">
        <f>SUM('Ladder Left Bank'!E28+'Ladder Right Bank'!E28+Sorter!E28)</f>
        <v>0</v>
      </c>
      <c r="F29" s="8">
        <f>SUM('Ladder Left Bank'!F28+'Ladder Right Bank'!F28+Sorter!F28)</f>
        <v>0</v>
      </c>
      <c r="G29" s="8">
        <f>SUM('Ladder Left Bank'!G28+'Ladder Right Bank'!G28+Sorter!G28)</f>
        <v>0</v>
      </c>
      <c r="H29" s="8">
        <f>SUM('Ladder Left Bank'!H28+'Ladder Right Bank'!H28+Sorter!H28)</f>
        <v>0</v>
      </c>
      <c r="I29" s="8">
        <f>SUM('Ladder Left Bank'!I28+'Ladder Right Bank'!I28+Sorter!I28)</f>
        <v>0</v>
      </c>
      <c r="J29" s="8">
        <f>SUM('Ladder Left Bank'!J28+'Ladder Right Bank'!J28+Sorter!J28)</f>
        <v>1</v>
      </c>
      <c r="K29" s="8">
        <f>SUM('Ladder Left Bank'!K28+'Ladder Right Bank'!K28+Sorter!K28)</f>
        <v>0</v>
      </c>
      <c r="L29" s="8">
        <f>SUM('Ladder Left Bank'!L28+'Ladder Right Bank'!L28+Sorter!L28)</f>
        <v>0</v>
      </c>
      <c r="M29" s="8">
        <f>SUM('Ladder Left Bank'!M28+'Ladder Right Bank'!M28+Sorter!M28)</f>
        <v>0</v>
      </c>
      <c r="N29" s="8">
        <f>SUM('Ladder Left Bank'!N28+'Ladder Right Bank'!N28+Sorter!N28)</f>
        <v>0</v>
      </c>
    </row>
    <row r="30" spans="1:14" x14ac:dyDescent="0.3">
      <c r="A30" s="11">
        <v>44342</v>
      </c>
      <c r="B30" s="8">
        <f>SUM('Ladder Left Bank'!B29+'Ladder Right Bank'!B29+Sorter!B29)</f>
        <v>0</v>
      </c>
      <c r="C30" s="8">
        <f>SUM('Ladder Left Bank'!C29+'Ladder Right Bank'!C29+Sorter!C29)</f>
        <v>0</v>
      </c>
      <c r="D30" s="8">
        <f>SUM('Ladder Left Bank'!D29+'Ladder Right Bank'!D29+Sorter!D29)</f>
        <v>0</v>
      </c>
      <c r="E30" s="8">
        <f>SUM('Ladder Left Bank'!E29+'Ladder Right Bank'!E29+Sorter!E29)</f>
        <v>0</v>
      </c>
      <c r="F30" s="8">
        <f>SUM('Ladder Left Bank'!F29+'Ladder Right Bank'!F29+Sorter!F29)</f>
        <v>0</v>
      </c>
      <c r="G30" s="8">
        <f>SUM('Ladder Left Bank'!G29+'Ladder Right Bank'!G29+Sorter!G29)</f>
        <v>0</v>
      </c>
      <c r="H30" s="8">
        <f>SUM('Ladder Left Bank'!H29+'Ladder Right Bank'!H29+Sorter!H29)</f>
        <v>0</v>
      </c>
      <c r="I30" s="8">
        <f>SUM('Ladder Left Bank'!I29+'Ladder Right Bank'!I29+Sorter!I29)</f>
        <v>0</v>
      </c>
      <c r="J30" s="8">
        <f>SUM('Ladder Left Bank'!J29+'Ladder Right Bank'!J29+Sorter!J29)</f>
        <v>0</v>
      </c>
      <c r="K30" s="8">
        <f>SUM('Ladder Left Bank'!K29+'Ladder Right Bank'!K29+Sorter!K29)</f>
        <v>0</v>
      </c>
      <c r="L30" s="8">
        <f>SUM('Ladder Left Bank'!L29+'Ladder Right Bank'!L29+Sorter!L29)</f>
        <v>0</v>
      </c>
      <c r="M30" s="8">
        <f>SUM('Ladder Left Bank'!M29+'Ladder Right Bank'!M29+Sorter!M29)</f>
        <v>0</v>
      </c>
      <c r="N30" s="8">
        <f>SUM('Ladder Left Bank'!N29+'Ladder Right Bank'!N29+Sorter!N29)</f>
        <v>0</v>
      </c>
    </row>
    <row r="31" spans="1:14" x14ac:dyDescent="0.3">
      <c r="A31" s="11">
        <v>44343</v>
      </c>
      <c r="B31" s="8">
        <f>SUM('Ladder Left Bank'!B30+'Ladder Right Bank'!B30+Sorter!B30)</f>
        <v>0</v>
      </c>
      <c r="C31" s="8">
        <f>SUM('Ladder Left Bank'!C30+'Ladder Right Bank'!C30+Sorter!C30)</f>
        <v>0</v>
      </c>
      <c r="D31" s="8">
        <f>SUM('Ladder Left Bank'!D30+'Ladder Right Bank'!D30+Sorter!D30)</f>
        <v>0</v>
      </c>
      <c r="E31" s="8">
        <f>SUM('Ladder Left Bank'!E30+'Ladder Right Bank'!E30+Sorter!E30)</f>
        <v>0</v>
      </c>
      <c r="F31" s="8">
        <f>SUM('Ladder Left Bank'!F30+'Ladder Right Bank'!F30+Sorter!F30)</f>
        <v>0</v>
      </c>
      <c r="G31" s="8">
        <f>SUM('Ladder Left Bank'!G30+'Ladder Right Bank'!G30+Sorter!G30)</f>
        <v>0</v>
      </c>
      <c r="H31" s="8">
        <f>SUM('Ladder Left Bank'!H30+'Ladder Right Bank'!H30+Sorter!H30)</f>
        <v>0</v>
      </c>
      <c r="I31" s="8">
        <f>SUM('Ladder Left Bank'!I30+'Ladder Right Bank'!I30+Sorter!I30)</f>
        <v>0</v>
      </c>
      <c r="J31" s="8">
        <f>SUM('Ladder Left Bank'!J30+'Ladder Right Bank'!J30+Sorter!J30)</f>
        <v>0</v>
      </c>
      <c r="K31" s="8">
        <f>SUM('Ladder Left Bank'!K30+'Ladder Right Bank'!K30+Sorter!K30)</f>
        <v>0</v>
      </c>
      <c r="L31" s="8">
        <f>SUM('Ladder Left Bank'!L30+'Ladder Right Bank'!L30+Sorter!L30)</f>
        <v>0</v>
      </c>
      <c r="M31" s="8">
        <f>SUM('Ladder Left Bank'!M30+'Ladder Right Bank'!M30+Sorter!M30)</f>
        <v>0</v>
      </c>
      <c r="N31" s="8">
        <f>SUM('Ladder Left Bank'!N30+'Ladder Right Bank'!N30+Sorter!N30)</f>
        <v>0</v>
      </c>
    </row>
    <row r="32" spans="1:14" x14ac:dyDescent="0.3">
      <c r="A32" s="11">
        <v>44344</v>
      </c>
      <c r="B32" s="8">
        <f>SUM('Ladder Left Bank'!B31+'Ladder Right Bank'!B31+Sorter!B31)</f>
        <v>5</v>
      </c>
      <c r="C32" s="8">
        <f>SUM('Ladder Left Bank'!C31+'Ladder Right Bank'!C31+Sorter!C31)</f>
        <v>0</v>
      </c>
      <c r="D32" s="8">
        <f>SUM('Ladder Left Bank'!D31+'Ladder Right Bank'!D31+Sorter!D31)</f>
        <v>0</v>
      </c>
      <c r="E32" s="8">
        <f>SUM('Ladder Left Bank'!E31+'Ladder Right Bank'!E31+Sorter!E31)</f>
        <v>0</v>
      </c>
      <c r="F32" s="8">
        <f>SUM('Ladder Left Bank'!F31+'Ladder Right Bank'!F31+Sorter!F31)</f>
        <v>0</v>
      </c>
      <c r="G32" s="8">
        <f>SUM('Ladder Left Bank'!G31+'Ladder Right Bank'!G31+Sorter!G31)</f>
        <v>0</v>
      </c>
      <c r="H32" s="8">
        <f>SUM('Ladder Left Bank'!H31+'Ladder Right Bank'!H31+Sorter!H31)</f>
        <v>0</v>
      </c>
      <c r="I32" s="8">
        <f>SUM('Ladder Left Bank'!I31+'Ladder Right Bank'!I31+Sorter!I31)</f>
        <v>0</v>
      </c>
      <c r="J32" s="8">
        <f>SUM('Ladder Left Bank'!J31+'Ladder Right Bank'!J31+Sorter!J31)</f>
        <v>0</v>
      </c>
      <c r="K32" s="8">
        <f>SUM('Ladder Left Bank'!K31+'Ladder Right Bank'!K31+Sorter!K31)</f>
        <v>0</v>
      </c>
      <c r="L32" s="8">
        <f>SUM('Ladder Left Bank'!L31+'Ladder Right Bank'!L31+Sorter!L31)</f>
        <v>0</v>
      </c>
      <c r="M32" s="8">
        <f>SUM('Ladder Left Bank'!M31+'Ladder Right Bank'!M31+Sorter!M31)</f>
        <v>0</v>
      </c>
      <c r="N32" s="8">
        <f>SUM('Ladder Left Bank'!N31+'Ladder Right Bank'!N31+Sorter!N31)</f>
        <v>1</v>
      </c>
    </row>
    <row r="33" spans="1:14" x14ac:dyDescent="0.3">
      <c r="A33" s="11">
        <v>44345</v>
      </c>
      <c r="B33" s="8">
        <f>SUM('Ladder Left Bank'!B32+'Ladder Right Bank'!B32+Sorter!B32)</f>
        <v>2</v>
      </c>
      <c r="C33" s="8">
        <f>SUM('Ladder Left Bank'!C32+'Ladder Right Bank'!C32+Sorter!C32)</f>
        <v>0</v>
      </c>
      <c r="D33" s="8">
        <f>SUM('Ladder Left Bank'!D32+'Ladder Right Bank'!D32+Sorter!D32)</f>
        <v>0</v>
      </c>
      <c r="E33" s="8">
        <f>SUM('Ladder Left Bank'!E32+'Ladder Right Bank'!E32+Sorter!E32)</f>
        <v>0</v>
      </c>
      <c r="F33" s="8">
        <f>SUM('Ladder Left Bank'!F32+'Ladder Right Bank'!F32+Sorter!F32)</f>
        <v>0</v>
      </c>
      <c r="G33" s="8">
        <f>SUM('Ladder Left Bank'!G32+'Ladder Right Bank'!G32+Sorter!G32)</f>
        <v>0</v>
      </c>
      <c r="H33" s="8">
        <f>SUM('Ladder Left Bank'!H32+'Ladder Right Bank'!H32+Sorter!H32)</f>
        <v>0</v>
      </c>
      <c r="I33" s="8">
        <f>SUM('Ladder Left Bank'!I32+'Ladder Right Bank'!I32+Sorter!I32)</f>
        <v>0</v>
      </c>
      <c r="J33" s="8">
        <f>SUM('Ladder Left Bank'!J32+'Ladder Right Bank'!J32+Sorter!J32)</f>
        <v>0</v>
      </c>
      <c r="K33" s="8">
        <f>SUM('Ladder Left Bank'!K32+'Ladder Right Bank'!K32+Sorter!K32)</f>
        <v>0</v>
      </c>
      <c r="L33" s="8">
        <f>SUM('Ladder Left Bank'!L32+'Ladder Right Bank'!L32+Sorter!L32)</f>
        <v>0</v>
      </c>
      <c r="M33" s="8">
        <f>SUM('Ladder Left Bank'!M32+'Ladder Right Bank'!M32+Sorter!M32)</f>
        <v>0</v>
      </c>
      <c r="N33" s="8">
        <f>SUM('Ladder Left Bank'!N32+'Ladder Right Bank'!N32+Sorter!N32)</f>
        <v>0</v>
      </c>
    </row>
    <row r="34" spans="1:14" x14ac:dyDescent="0.3">
      <c r="A34" s="11">
        <v>44346</v>
      </c>
      <c r="B34" s="8">
        <f>SUM('Ladder Left Bank'!B33+'Ladder Right Bank'!B33+Sorter!B33)</f>
        <v>11</v>
      </c>
      <c r="C34" s="8">
        <f>SUM('Ladder Left Bank'!C33+'Ladder Right Bank'!C33+Sorter!C33)</f>
        <v>5</v>
      </c>
      <c r="D34" s="8">
        <f>SUM('Ladder Left Bank'!D33+'Ladder Right Bank'!D33+Sorter!D33)</f>
        <v>0</v>
      </c>
      <c r="E34" s="8">
        <f>SUM('Ladder Left Bank'!E33+'Ladder Right Bank'!E33+Sorter!E33)</f>
        <v>0</v>
      </c>
      <c r="F34" s="8">
        <f>SUM('Ladder Left Bank'!F33+'Ladder Right Bank'!F33+Sorter!F33)</f>
        <v>1</v>
      </c>
      <c r="G34" s="8">
        <f>SUM('Ladder Left Bank'!G33+'Ladder Right Bank'!G33+Sorter!G33)</f>
        <v>0</v>
      </c>
      <c r="H34" s="8">
        <f>SUM('Ladder Left Bank'!H33+'Ladder Right Bank'!H33+Sorter!H33)</f>
        <v>0</v>
      </c>
      <c r="I34" s="8">
        <f>SUM('Ladder Left Bank'!I33+'Ladder Right Bank'!I33+Sorter!I33)</f>
        <v>0</v>
      </c>
      <c r="J34" s="8">
        <f>SUM('Ladder Left Bank'!J33+'Ladder Right Bank'!J33+Sorter!J33)</f>
        <v>0</v>
      </c>
      <c r="K34" s="8">
        <f>SUM('Ladder Left Bank'!K33+'Ladder Right Bank'!K33+Sorter!K33)</f>
        <v>26</v>
      </c>
      <c r="L34" s="8">
        <f>SUM('Ladder Left Bank'!L33+'Ladder Right Bank'!L33+Sorter!L33)</f>
        <v>0</v>
      </c>
      <c r="M34" s="8">
        <f>SUM('Ladder Left Bank'!M33+'Ladder Right Bank'!M33+Sorter!M33)</f>
        <v>0</v>
      </c>
      <c r="N34" s="8">
        <f>SUM('Ladder Left Bank'!N33+'Ladder Right Bank'!N33+Sorter!N33)</f>
        <v>0</v>
      </c>
    </row>
    <row r="35" spans="1:14" x14ac:dyDescent="0.3">
      <c r="A35" s="11">
        <v>44347</v>
      </c>
      <c r="B35" s="8">
        <f>SUM('Ladder Left Bank'!B34+'Ladder Right Bank'!B34+Sorter!B34)</f>
        <v>15</v>
      </c>
      <c r="C35" s="8">
        <f>SUM('Ladder Left Bank'!C34+'Ladder Right Bank'!C34+Sorter!C34)</f>
        <v>7</v>
      </c>
      <c r="D35" s="8">
        <f>SUM('Ladder Left Bank'!D34+'Ladder Right Bank'!D34+Sorter!D34)</f>
        <v>0</v>
      </c>
      <c r="E35" s="8">
        <f>SUM('Ladder Left Bank'!E34+'Ladder Right Bank'!E34+Sorter!E34)</f>
        <v>0</v>
      </c>
      <c r="F35" s="8">
        <f>SUM('Ladder Left Bank'!F34+'Ladder Right Bank'!F34+Sorter!F34)</f>
        <v>0</v>
      </c>
      <c r="G35" s="8">
        <f>SUM('Ladder Left Bank'!G34+'Ladder Right Bank'!G34+Sorter!G34)</f>
        <v>0</v>
      </c>
      <c r="H35" s="8">
        <f>SUM('Ladder Left Bank'!H34+'Ladder Right Bank'!H34+Sorter!H34)</f>
        <v>0</v>
      </c>
      <c r="I35" s="8">
        <f>SUM('Ladder Left Bank'!I34+'Ladder Right Bank'!I34+Sorter!I34)</f>
        <v>0</v>
      </c>
      <c r="J35" s="8">
        <f>SUM('Ladder Left Bank'!J34+'Ladder Right Bank'!J34+Sorter!J34)</f>
        <v>0</v>
      </c>
      <c r="K35" s="8">
        <f>SUM('Ladder Left Bank'!K34+'Ladder Right Bank'!K34+Sorter!K34)</f>
        <v>28</v>
      </c>
      <c r="L35" s="8">
        <f>SUM('Ladder Left Bank'!L34+'Ladder Right Bank'!L34+Sorter!L34)</f>
        <v>3</v>
      </c>
      <c r="M35" s="8">
        <f>SUM('Ladder Left Bank'!M34+'Ladder Right Bank'!M34+Sorter!M34)</f>
        <v>0</v>
      </c>
      <c r="N35" s="8">
        <f>SUM('Ladder Left Bank'!N34+'Ladder Right Bank'!N34+Sorter!N34)</f>
        <v>1</v>
      </c>
    </row>
    <row r="36" spans="1:14" x14ac:dyDescent="0.3">
      <c r="A36" s="11">
        <v>44348</v>
      </c>
      <c r="B36" s="8">
        <f>SUM('Ladder Left Bank'!B35+'Ladder Right Bank'!B35+Sorter!B35)</f>
        <v>1</v>
      </c>
      <c r="C36" s="8">
        <f>SUM('Ladder Left Bank'!C35+'Ladder Right Bank'!C35+Sorter!C35)</f>
        <v>1</v>
      </c>
      <c r="D36" s="8">
        <f>SUM('Ladder Left Bank'!D35+'Ladder Right Bank'!D35+Sorter!D35)</f>
        <v>0</v>
      </c>
      <c r="E36" s="8">
        <f>SUM('Ladder Left Bank'!E35+'Ladder Right Bank'!E35+Sorter!E35)</f>
        <v>0</v>
      </c>
      <c r="F36" s="8">
        <f>SUM('Ladder Left Bank'!F35+'Ladder Right Bank'!F35+Sorter!F35)</f>
        <v>0</v>
      </c>
      <c r="G36" s="8">
        <f>SUM('Ladder Left Bank'!G35+'Ladder Right Bank'!G35+Sorter!G35)</f>
        <v>0</v>
      </c>
      <c r="H36" s="8">
        <f>SUM('Ladder Left Bank'!H35+'Ladder Right Bank'!H35+Sorter!H35)</f>
        <v>0</v>
      </c>
      <c r="I36" s="8">
        <f>SUM('Ladder Left Bank'!I35+'Ladder Right Bank'!I35+Sorter!I35)</f>
        <v>0</v>
      </c>
      <c r="J36" s="8">
        <f>SUM('Ladder Left Bank'!J35+'Ladder Right Bank'!J35+Sorter!J35)</f>
        <v>0</v>
      </c>
      <c r="K36" s="8">
        <f>SUM('Ladder Left Bank'!K35+'Ladder Right Bank'!K35+Sorter!K35)</f>
        <v>5</v>
      </c>
      <c r="L36" s="8">
        <f>SUM('Ladder Left Bank'!L35+'Ladder Right Bank'!L35+Sorter!L35)</f>
        <v>0</v>
      </c>
      <c r="M36" s="8">
        <f>SUM('Ladder Left Bank'!M35+'Ladder Right Bank'!M35+Sorter!M35)</f>
        <v>0</v>
      </c>
      <c r="N36" s="8">
        <f>SUM('Ladder Left Bank'!N35+'Ladder Right Bank'!N35+Sorter!N35)</f>
        <v>0</v>
      </c>
    </row>
    <row r="37" spans="1:14" x14ac:dyDescent="0.3">
      <c r="A37" s="11">
        <v>44349</v>
      </c>
      <c r="B37" s="8">
        <f>SUM('Ladder Left Bank'!B36+'Ladder Right Bank'!B36+Sorter!B36)</f>
        <v>6</v>
      </c>
      <c r="C37" s="8">
        <f>SUM('Ladder Left Bank'!C36+'Ladder Right Bank'!C36+Sorter!C36)</f>
        <v>4</v>
      </c>
      <c r="D37" s="8">
        <f>SUM('Ladder Left Bank'!D36+'Ladder Right Bank'!D36+Sorter!D36)</f>
        <v>0</v>
      </c>
      <c r="E37" s="8">
        <f>SUM('Ladder Left Bank'!E36+'Ladder Right Bank'!E36+Sorter!E36)</f>
        <v>0</v>
      </c>
      <c r="F37" s="8">
        <f>SUM('Ladder Left Bank'!F36+'Ladder Right Bank'!F36+Sorter!F36)</f>
        <v>0</v>
      </c>
      <c r="G37" s="8">
        <f>SUM('Ladder Left Bank'!G36+'Ladder Right Bank'!G36+Sorter!G36)</f>
        <v>0</v>
      </c>
      <c r="H37" s="8">
        <f>SUM('Ladder Left Bank'!H36+'Ladder Right Bank'!H36+Sorter!H36)</f>
        <v>0</v>
      </c>
      <c r="I37" s="8">
        <f>SUM('Ladder Left Bank'!I36+'Ladder Right Bank'!I36+Sorter!I36)</f>
        <v>0</v>
      </c>
      <c r="J37" s="8">
        <f>SUM('Ladder Left Bank'!J36+'Ladder Right Bank'!J36+Sorter!J36)</f>
        <v>0</v>
      </c>
      <c r="K37" s="8">
        <f>SUM('Ladder Left Bank'!K36+'Ladder Right Bank'!K36+Sorter!K36)</f>
        <v>34</v>
      </c>
      <c r="L37" s="8">
        <f>SUM('Ladder Left Bank'!L36+'Ladder Right Bank'!L36+Sorter!L36)</f>
        <v>9</v>
      </c>
      <c r="M37" s="8">
        <f>SUM('Ladder Left Bank'!M36+'Ladder Right Bank'!M36+Sorter!M36)</f>
        <v>0</v>
      </c>
      <c r="N37" s="8">
        <f>SUM('Ladder Left Bank'!N36+'Ladder Right Bank'!N36+Sorter!N36)</f>
        <v>0</v>
      </c>
    </row>
    <row r="38" spans="1:14" x14ac:dyDescent="0.3">
      <c r="A38" s="11">
        <v>44350</v>
      </c>
      <c r="B38" s="8">
        <f>SUM('Ladder Left Bank'!B37+'Ladder Right Bank'!B37+Sorter!B37)</f>
        <v>7</v>
      </c>
      <c r="C38" s="8">
        <f>SUM('Ladder Left Bank'!C37+'Ladder Right Bank'!C37+Sorter!C37)</f>
        <v>5</v>
      </c>
      <c r="D38" s="8">
        <f>SUM('Ladder Left Bank'!D37+'Ladder Right Bank'!D37+Sorter!D37)</f>
        <v>0</v>
      </c>
      <c r="E38" s="8">
        <f>SUM('Ladder Left Bank'!E37+'Ladder Right Bank'!E37+Sorter!E37)</f>
        <v>1</v>
      </c>
      <c r="F38" s="8">
        <f>SUM('Ladder Left Bank'!F37+'Ladder Right Bank'!F37+Sorter!F37)</f>
        <v>1</v>
      </c>
      <c r="G38" s="8">
        <f>SUM('Ladder Left Bank'!G37+'Ladder Right Bank'!G37+Sorter!G37)</f>
        <v>0</v>
      </c>
      <c r="H38" s="8">
        <f>SUM('Ladder Left Bank'!H37+'Ladder Right Bank'!H37+Sorter!H37)</f>
        <v>0</v>
      </c>
      <c r="I38" s="8">
        <f>SUM('Ladder Left Bank'!I37+'Ladder Right Bank'!I37+Sorter!I37)</f>
        <v>0</v>
      </c>
      <c r="J38" s="8">
        <f>SUM('Ladder Left Bank'!J37+'Ladder Right Bank'!J37+Sorter!J37)</f>
        <v>0</v>
      </c>
      <c r="K38" s="8">
        <f>SUM('Ladder Left Bank'!K37+'Ladder Right Bank'!K37+Sorter!K37)</f>
        <v>30</v>
      </c>
      <c r="L38" s="8">
        <f>SUM('Ladder Left Bank'!L37+'Ladder Right Bank'!L37+Sorter!L37)</f>
        <v>0</v>
      </c>
      <c r="M38" s="8">
        <f>SUM('Ladder Left Bank'!M37+'Ladder Right Bank'!M37+Sorter!M37)</f>
        <v>0</v>
      </c>
      <c r="N38" s="8">
        <f>SUM('Ladder Left Bank'!N37+'Ladder Right Bank'!N37+Sorter!N37)</f>
        <v>0</v>
      </c>
    </row>
    <row r="39" spans="1:14" x14ac:dyDescent="0.3">
      <c r="A39" s="11">
        <v>44351</v>
      </c>
      <c r="B39" s="8">
        <f>SUM('Ladder Left Bank'!B38+'Ladder Right Bank'!B38+Sorter!B38)</f>
        <v>26</v>
      </c>
      <c r="C39" s="8">
        <f>SUM('Ladder Left Bank'!C38+'Ladder Right Bank'!C38+Sorter!C38)</f>
        <v>6</v>
      </c>
      <c r="D39" s="8">
        <f>SUM('Ladder Left Bank'!D38+'Ladder Right Bank'!D38+Sorter!D38)</f>
        <v>1</v>
      </c>
      <c r="E39" s="8">
        <f>SUM('Ladder Left Bank'!E38+'Ladder Right Bank'!E38+Sorter!E38)</f>
        <v>0</v>
      </c>
      <c r="F39" s="8">
        <f>SUM('Ladder Left Bank'!F38+'Ladder Right Bank'!F38+Sorter!F38)</f>
        <v>0</v>
      </c>
      <c r="G39" s="8">
        <f>SUM('Ladder Left Bank'!G38+'Ladder Right Bank'!G38+Sorter!G38)</f>
        <v>0</v>
      </c>
      <c r="H39" s="8">
        <f>SUM('Ladder Left Bank'!H38+'Ladder Right Bank'!H38+Sorter!H38)</f>
        <v>0</v>
      </c>
      <c r="I39" s="8">
        <f>SUM('Ladder Left Bank'!I38+'Ladder Right Bank'!I38+Sorter!I38)</f>
        <v>0</v>
      </c>
      <c r="J39" s="8">
        <f>SUM('Ladder Left Bank'!J38+'Ladder Right Bank'!J38+Sorter!J38)</f>
        <v>0</v>
      </c>
      <c r="K39" s="8">
        <f>SUM('Ladder Left Bank'!K38+'Ladder Right Bank'!K38+Sorter!K38)</f>
        <v>93</v>
      </c>
      <c r="L39" s="8">
        <f>SUM('Ladder Left Bank'!L38+'Ladder Right Bank'!L38+Sorter!L38)</f>
        <v>0</v>
      </c>
      <c r="M39" s="8">
        <f>SUM('Ladder Left Bank'!M38+'Ladder Right Bank'!M38+Sorter!M38)</f>
        <v>0</v>
      </c>
      <c r="N39" s="8">
        <f>SUM('Ladder Left Bank'!N38+'Ladder Right Bank'!N38+Sorter!N38)</f>
        <v>0</v>
      </c>
    </row>
    <row r="40" spans="1:14" x14ac:dyDescent="0.3">
      <c r="A40" s="11">
        <v>44352</v>
      </c>
      <c r="B40" s="8">
        <f>SUM('Ladder Left Bank'!B39+'Ladder Right Bank'!B39+Sorter!B39)</f>
        <v>0</v>
      </c>
      <c r="C40" s="8">
        <f>SUM('Ladder Left Bank'!C39+'Ladder Right Bank'!C39+Sorter!C39)</f>
        <v>0</v>
      </c>
      <c r="D40" s="8">
        <f>SUM('Ladder Left Bank'!D39+'Ladder Right Bank'!D39+Sorter!D39)</f>
        <v>0</v>
      </c>
      <c r="E40" s="8">
        <f>SUM('Ladder Left Bank'!E39+'Ladder Right Bank'!E39+Sorter!E39)</f>
        <v>0</v>
      </c>
      <c r="F40" s="8">
        <f>SUM('Ladder Left Bank'!F39+'Ladder Right Bank'!F39+Sorter!F39)</f>
        <v>2</v>
      </c>
      <c r="G40" s="8">
        <f>SUM('Ladder Left Bank'!G39+'Ladder Right Bank'!G39+Sorter!G39)</f>
        <v>0</v>
      </c>
      <c r="H40" s="8">
        <f>SUM('Ladder Left Bank'!H39+'Ladder Right Bank'!H39+Sorter!H39)</f>
        <v>0</v>
      </c>
      <c r="I40" s="8">
        <f>SUM('Ladder Left Bank'!I39+'Ladder Right Bank'!I39+Sorter!I39)</f>
        <v>1</v>
      </c>
      <c r="J40" s="8">
        <f>SUM('Ladder Left Bank'!J39+'Ladder Right Bank'!J39+Sorter!J39)</f>
        <v>0</v>
      </c>
      <c r="K40" s="8">
        <f>SUM('Ladder Left Bank'!K39+'Ladder Right Bank'!K39+Sorter!K39)</f>
        <v>42</v>
      </c>
      <c r="L40" s="8">
        <f>SUM('Ladder Left Bank'!L39+'Ladder Right Bank'!L39+Sorter!L39)</f>
        <v>0</v>
      </c>
      <c r="M40" s="8">
        <f>SUM('Ladder Left Bank'!M39+'Ladder Right Bank'!M39+Sorter!M39)</f>
        <v>0</v>
      </c>
      <c r="N40" s="8">
        <f>SUM('Ladder Left Bank'!N39+'Ladder Right Bank'!N39+Sorter!N39)</f>
        <v>0</v>
      </c>
    </row>
    <row r="41" spans="1:14" x14ac:dyDescent="0.3">
      <c r="A41" s="11">
        <v>44353</v>
      </c>
      <c r="B41" s="8">
        <f>SUM('Ladder Left Bank'!B40+'Ladder Right Bank'!B40+Sorter!B40)</f>
        <v>0</v>
      </c>
      <c r="C41" s="8">
        <f>SUM('Ladder Left Bank'!C40+'Ladder Right Bank'!C40+Sorter!C40)</f>
        <v>0</v>
      </c>
      <c r="D41" s="8">
        <f>SUM('Ladder Left Bank'!D40+'Ladder Right Bank'!D40+Sorter!D40)</f>
        <v>0</v>
      </c>
      <c r="E41" s="8">
        <f>SUM('Ladder Left Bank'!E40+'Ladder Right Bank'!E40+Sorter!E40)</f>
        <v>0</v>
      </c>
      <c r="F41" s="8">
        <f>SUM('Ladder Left Bank'!F40+'Ladder Right Bank'!F40+Sorter!F40)</f>
        <v>1</v>
      </c>
      <c r="G41" s="8">
        <f>SUM('Ladder Left Bank'!G40+'Ladder Right Bank'!G40+Sorter!G40)</f>
        <v>0</v>
      </c>
      <c r="H41" s="8">
        <f>SUM('Ladder Left Bank'!H40+'Ladder Right Bank'!H40+Sorter!H40)</f>
        <v>0</v>
      </c>
      <c r="I41" s="8">
        <f>SUM('Ladder Left Bank'!I40+'Ladder Right Bank'!I40+Sorter!I40)</f>
        <v>2</v>
      </c>
      <c r="J41" s="8">
        <f>SUM('Ladder Left Bank'!J40+'Ladder Right Bank'!J40+Sorter!J40)</f>
        <v>0</v>
      </c>
      <c r="K41" s="8">
        <f>SUM('Ladder Left Bank'!K40+'Ladder Right Bank'!K40+Sorter!K40)</f>
        <v>19</v>
      </c>
      <c r="L41" s="8">
        <f>SUM('Ladder Left Bank'!L40+'Ladder Right Bank'!L40+Sorter!L40)</f>
        <v>0</v>
      </c>
      <c r="M41" s="8">
        <f>SUM('Ladder Left Bank'!M40+'Ladder Right Bank'!M40+Sorter!M40)</f>
        <v>0</v>
      </c>
      <c r="N41" s="8">
        <f>SUM('Ladder Left Bank'!N40+'Ladder Right Bank'!N40+Sorter!N40)</f>
        <v>0</v>
      </c>
    </row>
    <row r="42" spans="1:14" x14ac:dyDescent="0.3">
      <c r="A42" s="11">
        <v>44354</v>
      </c>
      <c r="B42" s="8">
        <f>SUM('Ladder Left Bank'!B41+'Ladder Right Bank'!B41+Sorter!B41)</f>
        <v>3</v>
      </c>
      <c r="C42" s="8">
        <f>SUM('Ladder Left Bank'!C41+'Ladder Right Bank'!C41+Sorter!C41)</f>
        <v>2</v>
      </c>
      <c r="D42" s="8">
        <f>SUM('Ladder Left Bank'!D41+'Ladder Right Bank'!D41+Sorter!D41)</f>
        <v>0</v>
      </c>
      <c r="E42" s="8">
        <f>SUM('Ladder Left Bank'!E41+'Ladder Right Bank'!E41+Sorter!E41)</f>
        <v>0</v>
      </c>
      <c r="F42" s="8">
        <f>SUM('Ladder Left Bank'!F41+'Ladder Right Bank'!F41+Sorter!F41)</f>
        <v>0</v>
      </c>
      <c r="G42" s="8">
        <f>SUM('Ladder Left Bank'!G41+'Ladder Right Bank'!G41+Sorter!G41)</f>
        <v>0</v>
      </c>
      <c r="H42" s="8">
        <f>SUM('Ladder Left Bank'!H41+'Ladder Right Bank'!H41+Sorter!H41)</f>
        <v>0</v>
      </c>
      <c r="I42" s="8">
        <f>SUM('Ladder Left Bank'!I41+'Ladder Right Bank'!I41+Sorter!I41)</f>
        <v>2</v>
      </c>
      <c r="J42" s="8">
        <f>SUM('Ladder Left Bank'!J41+'Ladder Right Bank'!J41+Sorter!J41)</f>
        <v>0</v>
      </c>
      <c r="K42" s="8">
        <f>SUM('Ladder Left Bank'!K41+'Ladder Right Bank'!K41+Sorter!K41)</f>
        <v>19</v>
      </c>
      <c r="L42" s="8">
        <f>SUM('Ladder Left Bank'!L41+'Ladder Right Bank'!L41+Sorter!L41)</f>
        <v>0</v>
      </c>
      <c r="M42" s="8">
        <f>SUM('Ladder Left Bank'!M41+'Ladder Right Bank'!M41+Sorter!M41)</f>
        <v>0</v>
      </c>
      <c r="N42" s="8">
        <f>SUM('Ladder Left Bank'!N41+'Ladder Right Bank'!N41+Sorter!N41)</f>
        <v>0</v>
      </c>
    </row>
    <row r="43" spans="1:14" x14ac:dyDescent="0.3">
      <c r="A43" s="11">
        <v>44355</v>
      </c>
      <c r="B43" s="8">
        <f>SUM('Ladder Left Bank'!B42+'Ladder Right Bank'!B42+Sorter!B42)</f>
        <v>3</v>
      </c>
      <c r="C43" s="8">
        <f>SUM('Ladder Left Bank'!C42+'Ladder Right Bank'!C42+Sorter!C42)</f>
        <v>0</v>
      </c>
      <c r="D43" s="8">
        <f>SUM('Ladder Left Bank'!D42+'Ladder Right Bank'!D42+Sorter!D42)</f>
        <v>0</v>
      </c>
      <c r="E43" s="8">
        <f>SUM('Ladder Left Bank'!E42+'Ladder Right Bank'!E42+Sorter!E42)</f>
        <v>0</v>
      </c>
      <c r="F43" s="8">
        <f>SUM('Ladder Left Bank'!F42+'Ladder Right Bank'!F42+Sorter!F42)</f>
        <v>0</v>
      </c>
      <c r="G43" s="8">
        <f>SUM('Ladder Left Bank'!G42+'Ladder Right Bank'!G42+Sorter!G42)</f>
        <v>0</v>
      </c>
      <c r="H43" s="8">
        <f>SUM('Ladder Left Bank'!H42+'Ladder Right Bank'!H42+Sorter!H42)</f>
        <v>0</v>
      </c>
      <c r="I43" s="8">
        <f>SUM('Ladder Left Bank'!I42+'Ladder Right Bank'!I42+Sorter!I42)</f>
        <v>0</v>
      </c>
      <c r="J43" s="8">
        <f>SUM('Ladder Left Bank'!J42+'Ladder Right Bank'!J42+Sorter!J42)</f>
        <v>0</v>
      </c>
      <c r="K43" s="8">
        <f>SUM('Ladder Left Bank'!K42+'Ladder Right Bank'!K42+Sorter!K42)</f>
        <v>0</v>
      </c>
      <c r="L43" s="8">
        <f>SUM('Ladder Left Bank'!L42+'Ladder Right Bank'!L42+Sorter!L42)</f>
        <v>0</v>
      </c>
      <c r="M43" s="8">
        <f>SUM('Ladder Left Bank'!M42+'Ladder Right Bank'!M42+Sorter!M42)</f>
        <v>0</v>
      </c>
      <c r="N43" s="8">
        <f>SUM('Ladder Left Bank'!N42+'Ladder Right Bank'!N42+Sorter!N42)</f>
        <v>0</v>
      </c>
    </row>
    <row r="44" spans="1:14" x14ac:dyDescent="0.3">
      <c r="A44" s="11">
        <v>44356</v>
      </c>
      <c r="B44" s="8">
        <f>SUM('Ladder Left Bank'!B43+'Ladder Right Bank'!B43+Sorter!B43)</f>
        <v>7</v>
      </c>
      <c r="C44" s="8">
        <f>SUM('Ladder Left Bank'!C43+'Ladder Right Bank'!C43+Sorter!C43)</f>
        <v>0</v>
      </c>
      <c r="D44" s="8">
        <f>SUM('Ladder Left Bank'!D43+'Ladder Right Bank'!D43+Sorter!D43)</f>
        <v>0</v>
      </c>
      <c r="E44" s="8">
        <f>SUM('Ladder Left Bank'!E43+'Ladder Right Bank'!E43+Sorter!E43)</f>
        <v>0</v>
      </c>
      <c r="F44" s="8">
        <f>SUM('Ladder Left Bank'!F43+'Ladder Right Bank'!F43+Sorter!F43)</f>
        <v>0</v>
      </c>
      <c r="G44" s="8">
        <f>SUM('Ladder Left Bank'!G43+'Ladder Right Bank'!G43+Sorter!G43)</f>
        <v>0</v>
      </c>
      <c r="H44" s="8">
        <f>SUM('Ladder Left Bank'!H43+'Ladder Right Bank'!H43+Sorter!H43)</f>
        <v>0</v>
      </c>
      <c r="I44" s="8">
        <f>SUM('Ladder Left Bank'!I43+'Ladder Right Bank'!I43+Sorter!I43)</f>
        <v>3</v>
      </c>
      <c r="J44" s="8">
        <f>SUM('Ladder Left Bank'!J43+'Ladder Right Bank'!J43+Sorter!J43)</f>
        <v>0</v>
      </c>
      <c r="K44" s="8">
        <f>SUM('Ladder Left Bank'!K43+'Ladder Right Bank'!K43+Sorter!K43)</f>
        <v>43</v>
      </c>
      <c r="L44" s="8">
        <f>SUM('Ladder Left Bank'!L43+'Ladder Right Bank'!L43+Sorter!L43)</f>
        <v>0</v>
      </c>
      <c r="M44" s="8">
        <f>SUM('Ladder Left Bank'!M43+'Ladder Right Bank'!M43+Sorter!M43)</f>
        <v>0</v>
      </c>
      <c r="N44" s="8">
        <f>SUM('Ladder Left Bank'!N43+'Ladder Right Bank'!N43+Sorter!N43)</f>
        <v>0</v>
      </c>
    </row>
    <row r="45" spans="1:14" x14ac:dyDescent="0.3">
      <c r="A45" s="11">
        <v>44357</v>
      </c>
      <c r="B45" s="8">
        <f>SUM('Ladder Left Bank'!B44+'Ladder Right Bank'!B44+Sorter!B44)</f>
        <v>9</v>
      </c>
      <c r="C45" s="8">
        <f>SUM('Ladder Left Bank'!C44+'Ladder Right Bank'!C44+Sorter!C44)</f>
        <v>0</v>
      </c>
      <c r="D45" s="8">
        <f>SUM('Ladder Left Bank'!D44+'Ladder Right Bank'!D44+Sorter!D44)</f>
        <v>0</v>
      </c>
      <c r="E45" s="8">
        <f>SUM('Ladder Left Bank'!E44+'Ladder Right Bank'!E44+Sorter!E44)</f>
        <v>1</v>
      </c>
      <c r="F45" s="8">
        <f>SUM('Ladder Left Bank'!F44+'Ladder Right Bank'!F44+Sorter!F44)</f>
        <v>0</v>
      </c>
      <c r="G45" s="8">
        <f>SUM('Ladder Left Bank'!G44+'Ladder Right Bank'!G44+Sorter!G44)</f>
        <v>0</v>
      </c>
      <c r="H45" s="8">
        <f>SUM('Ladder Left Bank'!H44+'Ladder Right Bank'!H44+Sorter!H44)</f>
        <v>0</v>
      </c>
      <c r="I45" s="8">
        <f>SUM('Ladder Left Bank'!I44+'Ladder Right Bank'!I44+Sorter!I44)</f>
        <v>0</v>
      </c>
      <c r="J45" s="8">
        <f>SUM('Ladder Left Bank'!J44+'Ladder Right Bank'!J44+Sorter!J44)</f>
        <v>1</v>
      </c>
      <c r="K45" s="8">
        <f>SUM('Ladder Left Bank'!K44+'Ladder Right Bank'!K44+Sorter!K44)</f>
        <v>0</v>
      </c>
      <c r="L45" s="8">
        <f>SUM('Ladder Left Bank'!L44+'Ladder Right Bank'!L44+Sorter!L44)</f>
        <v>0</v>
      </c>
      <c r="M45" s="8">
        <f>SUM('Ladder Left Bank'!M44+'Ladder Right Bank'!M44+Sorter!M44)</f>
        <v>0</v>
      </c>
      <c r="N45" s="8">
        <f>SUM('Ladder Left Bank'!N44+'Ladder Right Bank'!N44+Sorter!N44)</f>
        <v>0</v>
      </c>
    </row>
    <row r="46" spans="1:14" x14ac:dyDescent="0.3">
      <c r="A46" s="11">
        <v>44358</v>
      </c>
      <c r="B46" s="8">
        <f>SUM('Ladder Left Bank'!B45+'Ladder Right Bank'!B45+Sorter!B45)</f>
        <v>9</v>
      </c>
      <c r="C46" s="8">
        <f>SUM('Ladder Left Bank'!C45+'Ladder Right Bank'!C45+Sorter!C45)</f>
        <v>2</v>
      </c>
      <c r="D46" s="8">
        <f>SUM('Ladder Left Bank'!D45+'Ladder Right Bank'!D45+Sorter!D45)</f>
        <v>0</v>
      </c>
      <c r="E46" s="8">
        <f>SUM('Ladder Left Bank'!E45+'Ladder Right Bank'!E45+Sorter!E45)</f>
        <v>0</v>
      </c>
      <c r="F46" s="8">
        <f>SUM('Ladder Left Bank'!F45+'Ladder Right Bank'!F45+Sorter!F45)</f>
        <v>1</v>
      </c>
      <c r="G46" s="8">
        <f>SUM('Ladder Left Bank'!G45+'Ladder Right Bank'!G45+Sorter!G45)</f>
        <v>0</v>
      </c>
      <c r="H46" s="8">
        <f>SUM('Ladder Left Bank'!H45+'Ladder Right Bank'!H45+Sorter!H45)</f>
        <v>0</v>
      </c>
      <c r="I46" s="8">
        <f>SUM('Ladder Left Bank'!I45+'Ladder Right Bank'!I45+Sorter!I45)</f>
        <v>0</v>
      </c>
      <c r="J46" s="8">
        <f>SUM('Ladder Left Bank'!J45+'Ladder Right Bank'!J45+Sorter!J45)</f>
        <v>1</v>
      </c>
      <c r="K46" s="8">
        <f>SUM('Ladder Left Bank'!K45+'Ladder Right Bank'!K45+Sorter!K45)</f>
        <v>187</v>
      </c>
      <c r="L46" s="8">
        <f>SUM('Ladder Left Bank'!L45+'Ladder Right Bank'!L45+Sorter!L45)</f>
        <v>0</v>
      </c>
      <c r="M46" s="8">
        <f>SUM('Ladder Left Bank'!M45+'Ladder Right Bank'!M45+Sorter!M45)</f>
        <v>0</v>
      </c>
      <c r="N46" s="8">
        <f>SUM('Ladder Left Bank'!N45+'Ladder Right Bank'!N45+Sorter!N45)</f>
        <v>0</v>
      </c>
    </row>
    <row r="47" spans="1:14" x14ac:dyDescent="0.3">
      <c r="A47" s="11">
        <v>44359</v>
      </c>
      <c r="B47" s="8">
        <f>SUM('Ladder Left Bank'!B46+'Ladder Right Bank'!B46+Sorter!B46)</f>
        <v>43</v>
      </c>
      <c r="C47" s="8">
        <f>SUM('Ladder Left Bank'!C46+'Ladder Right Bank'!C46+Sorter!C46)</f>
        <v>23</v>
      </c>
      <c r="D47" s="8">
        <f>SUM('Ladder Left Bank'!D46+'Ladder Right Bank'!D46+Sorter!D46)</f>
        <v>0</v>
      </c>
      <c r="E47" s="8">
        <f>SUM('Ladder Left Bank'!E46+'Ladder Right Bank'!E46+Sorter!E46)</f>
        <v>0</v>
      </c>
      <c r="F47" s="8">
        <f>SUM('Ladder Left Bank'!F46+'Ladder Right Bank'!F46+Sorter!F46)</f>
        <v>1</v>
      </c>
      <c r="G47" s="8">
        <f>SUM('Ladder Left Bank'!G46+'Ladder Right Bank'!G46+Sorter!G46)</f>
        <v>0</v>
      </c>
      <c r="H47" s="8">
        <f>SUM('Ladder Left Bank'!H46+'Ladder Right Bank'!H46+Sorter!H46)</f>
        <v>0</v>
      </c>
      <c r="I47" s="8">
        <f>SUM('Ladder Left Bank'!I46+'Ladder Right Bank'!I46+Sorter!I46)</f>
        <v>0</v>
      </c>
      <c r="J47" s="8">
        <f>SUM('Ladder Left Bank'!J46+'Ladder Right Bank'!J46+Sorter!J46)</f>
        <v>0</v>
      </c>
      <c r="K47" s="8">
        <f>SUM('Ladder Left Bank'!K46+'Ladder Right Bank'!K46+Sorter!K46)</f>
        <v>115</v>
      </c>
      <c r="L47" s="8">
        <f>SUM('Ladder Left Bank'!L46+'Ladder Right Bank'!L46+Sorter!L46)</f>
        <v>0</v>
      </c>
      <c r="M47" s="8">
        <f>SUM('Ladder Left Bank'!M46+'Ladder Right Bank'!M46+Sorter!M46)</f>
        <v>0</v>
      </c>
      <c r="N47" s="8">
        <f>SUM('Ladder Left Bank'!N46+'Ladder Right Bank'!N46+Sorter!N46)</f>
        <v>0</v>
      </c>
    </row>
    <row r="48" spans="1:14" x14ac:dyDescent="0.3">
      <c r="A48" s="11">
        <v>44360</v>
      </c>
      <c r="B48" s="8">
        <f>SUM('Ladder Left Bank'!B47+'Ladder Right Bank'!B47+Sorter!B47)</f>
        <v>52</v>
      </c>
      <c r="C48" s="8">
        <f>SUM('Ladder Left Bank'!C47+'Ladder Right Bank'!C47+Sorter!C47)</f>
        <v>32</v>
      </c>
      <c r="D48" s="8">
        <f>SUM('Ladder Left Bank'!D47+'Ladder Right Bank'!D47+Sorter!D47)</f>
        <v>4</v>
      </c>
      <c r="E48" s="8">
        <f>SUM('Ladder Left Bank'!E47+'Ladder Right Bank'!E47+Sorter!E47)</f>
        <v>0</v>
      </c>
      <c r="F48" s="8">
        <f>SUM('Ladder Left Bank'!F47+'Ladder Right Bank'!F47+Sorter!F47)</f>
        <v>2</v>
      </c>
      <c r="G48" s="8">
        <f>SUM('Ladder Left Bank'!G47+'Ladder Right Bank'!G47+Sorter!G47)</f>
        <v>0</v>
      </c>
      <c r="H48" s="8">
        <f>SUM('Ladder Left Bank'!H47+'Ladder Right Bank'!H47+Sorter!H47)</f>
        <v>0</v>
      </c>
      <c r="I48" s="8">
        <f>SUM('Ladder Left Bank'!I47+'Ladder Right Bank'!I47+Sorter!I47)</f>
        <v>0</v>
      </c>
      <c r="J48" s="8">
        <f>SUM('Ladder Left Bank'!J47+'Ladder Right Bank'!J47+Sorter!J47)</f>
        <v>0</v>
      </c>
      <c r="K48" s="8">
        <f>SUM('Ladder Left Bank'!K47+'Ladder Right Bank'!K47+Sorter!K47)</f>
        <v>104</v>
      </c>
      <c r="L48" s="8">
        <f>SUM('Ladder Left Bank'!L47+'Ladder Right Bank'!L47+Sorter!L47)</f>
        <v>0</v>
      </c>
      <c r="M48" s="8">
        <f>SUM('Ladder Left Bank'!M47+'Ladder Right Bank'!M47+Sorter!M47)</f>
        <v>0</v>
      </c>
      <c r="N48" s="8">
        <f>SUM('Ladder Left Bank'!N47+'Ladder Right Bank'!N47+Sorter!N47)</f>
        <v>0</v>
      </c>
    </row>
    <row r="49" spans="1:14" x14ac:dyDescent="0.3">
      <c r="A49" s="11">
        <v>44361</v>
      </c>
      <c r="B49" s="8">
        <f>SUM('Ladder Left Bank'!B48+'Ladder Right Bank'!B48+Sorter!B48)</f>
        <v>16</v>
      </c>
      <c r="C49" s="8">
        <f>SUM('Ladder Left Bank'!C48+'Ladder Right Bank'!C48+Sorter!C48)</f>
        <v>10</v>
      </c>
      <c r="D49" s="8">
        <f>SUM('Ladder Left Bank'!D48+'Ladder Right Bank'!D48+Sorter!D48)</f>
        <v>1</v>
      </c>
      <c r="E49" s="8">
        <f>SUM('Ladder Left Bank'!E48+'Ladder Right Bank'!E48+Sorter!E48)</f>
        <v>0</v>
      </c>
      <c r="F49" s="8">
        <f>SUM('Ladder Left Bank'!F48+'Ladder Right Bank'!F48+Sorter!F48)</f>
        <v>0</v>
      </c>
      <c r="G49" s="8">
        <f>SUM('Ladder Left Bank'!G48+'Ladder Right Bank'!G48+Sorter!G48)</f>
        <v>1</v>
      </c>
      <c r="H49" s="8">
        <f>SUM('Ladder Left Bank'!H48+'Ladder Right Bank'!H48+Sorter!H48)</f>
        <v>0</v>
      </c>
      <c r="I49" s="8">
        <f>SUM('Ladder Left Bank'!I48+'Ladder Right Bank'!I48+Sorter!I48)</f>
        <v>0</v>
      </c>
      <c r="J49" s="8">
        <f>SUM('Ladder Left Bank'!J48+'Ladder Right Bank'!J48+Sorter!J48)</f>
        <v>0</v>
      </c>
      <c r="K49" s="8">
        <f>SUM('Ladder Left Bank'!K48+'Ladder Right Bank'!K48+Sorter!K48)</f>
        <v>0</v>
      </c>
      <c r="L49" s="8">
        <f>SUM('Ladder Left Bank'!L48+'Ladder Right Bank'!L48+Sorter!L48)</f>
        <v>0</v>
      </c>
      <c r="M49" s="8">
        <f>SUM('Ladder Left Bank'!M48+'Ladder Right Bank'!M48+Sorter!M48)</f>
        <v>0</v>
      </c>
      <c r="N49" s="8">
        <f>SUM('Ladder Left Bank'!N48+'Ladder Right Bank'!N48+Sorter!N48)</f>
        <v>1</v>
      </c>
    </row>
    <row r="50" spans="1:14" x14ac:dyDescent="0.3">
      <c r="A50" s="11">
        <v>44362</v>
      </c>
      <c r="B50" s="8">
        <f>SUM('Ladder Left Bank'!B49+'Ladder Right Bank'!B49+Sorter!B49)</f>
        <v>4</v>
      </c>
      <c r="C50" s="8">
        <f>SUM('Ladder Left Bank'!C49+'Ladder Right Bank'!C49+Sorter!C49)</f>
        <v>0</v>
      </c>
      <c r="D50" s="8">
        <f>SUM('Ladder Left Bank'!D49+'Ladder Right Bank'!D49+Sorter!D49)</f>
        <v>0</v>
      </c>
      <c r="E50" s="8">
        <f>SUM('Ladder Left Bank'!E49+'Ladder Right Bank'!E49+Sorter!E49)</f>
        <v>0</v>
      </c>
      <c r="F50" s="8">
        <f>SUM('Ladder Left Bank'!F49+'Ladder Right Bank'!F49+Sorter!F49)</f>
        <v>0</v>
      </c>
      <c r="G50" s="8">
        <f>SUM('Ladder Left Bank'!G49+'Ladder Right Bank'!G49+Sorter!G49)</f>
        <v>0</v>
      </c>
      <c r="H50" s="8">
        <f>SUM('Ladder Left Bank'!H49+'Ladder Right Bank'!H49+Sorter!H49)</f>
        <v>0</v>
      </c>
      <c r="I50" s="8">
        <f>SUM('Ladder Left Bank'!I49+'Ladder Right Bank'!I49+Sorter!I49)</f>
        <v>0</v>
      </c>
      <c r="J50" s="8">
        <f>SUM('Ladder Left Bank'!J49+'Ladder Right Bank'!J49+Sorter!J49)</f>
        <v>0</v>
      </c>
      <c r="K50" s="8">
        <f>SUM('Ladder Left Bank'!K49+'Ladder Right Bank'!K49+Sorter!K49)</f>
        <v>0</v>
      </c>
      <c r="L50" s="8">
        <f>SUM('Ladder Left Bank'!L49+'Ladder Right Bank'!L49+Sorter!L49)</f>
        <v>0</v>
      </c>
      <c r="M50" s="8">
        <f>SUM('Ladder Left Bank'!M49+'Ladder Right Bank'!M49+Sorter!M49)</f>
        <v>0</v>
      </c>
      <c r="N50" s="8">
        <f>SUM('Ladder Left Bank'!N49+'Ladder Right Bank'!N49+Sorter!N49)</f>
        <v>0</v>
      </c>
    </row>
    <row r="51" spans="1:14" x14ac:dyDescent="0.3">
      <c r="A51" s="11">
        <v>44363</v>
      </c>
      <c r="B51" s="8">
        <f>SUM('Ladder Left Bank'!B50+'Ladder Right Bank'!B50+Sorter!B50)</f>
        <v>1</v>
      </c>
      <c r="C51" s="8">
        <f>SUM('Ladder Left Bank'!C50+'Ladder Right Bank'!C50+Sorter!C50)</f>
        <v>0</v>
      </c>
      <c r="D51" s="8">
        <f>SUM('Ladder Left Bank'!D50+'Ladder Right Bank'!D50+Sorter!D50)</f>
        <v>0</v>
      </c>
      <c r="E51" s="8">
        <f>SUM('Ladder Left Bank'!E50+'Ladder Right Bank'!E50+Sorter!E50)</f>
        <v>0</v>
      </c>
      <c r="F51" s="8">
        <f>SUM('Ladder Left Bank'!F50+'Ladder Right Bank'!F50+Sorter!F50)</f>
        <v>0</v>
      </c>
      <c r="G51" s="8">
        <f>SUM('Ladder Left Bank'!G50+'Ladder Right Bank'!G50+Sorter!G50)</f>
        <v>0</v>
      </c>
      <c r="H51" s="8">
        <f>SUM('Ladder Left Bank'!H50+'Ladder Right Bank'!H50+Sorter!H50)</f>
        <v>0</v>
      </c>
      <c r="I51" s="8">
        <f>SUM('Ladder Left Bank'!I50+'Ladder Right Bank'!I50+Sorter!I50)</f>
        <v>0</v>
      </c>
      <c r="J51" s="8">
        <f>SUM('Ladder Left Bank'!J50+'Ladder Right Bank'!J50+Sorter!J50)</f>
        <v>0</v>
      </c>
      <c r="K51" s="8">
        <f>SUM('Ladder Left Bank'!K50+'Ladder Right Bank'!K50+Sorter!K50)</f>
        <v>0</v>
      </c>
      <c r="L51" s="8">
        <f>SUM('Ladder Left Bank'!L50+'Ladder Right Bank'!L50+Sorter!L50)</f>
        <v>0</v>
      </c>
      <c r="M51" s="8">
        <f>SUM('Ladder Left Bank'!M50+'Ladder Right Bank'!M50+Sorter!M50)</f>
        <v>0</v>
      </c>
      <c r="N51" s="8">
        <f>SUM('Ladder Left Bank'!N50+'Ladder Right Bank'!N50+Sorter!N50)</f>
        <v>0</v>
      </c>
    </row>
    <row r="52" spans="1:14" x14ac:dyDescent="0.3">
      <c r="A52" s="11">
        <v>44364</v>
      </c>
      <c r="B52" s="8">
        <f>SUM('Ladder Left Bank'!B51+'Ladder Right Bank'!B51+Sorter!B51)</f>
        <v>20</v>
      </c>
      <c r="C52" s="8">
        <f>SUM('Ladder Left Bank'!C51+'Ladder Right Bank'!C51+Sorter!C51)</f>
        <v>0</v>
      </c>
      <c r="D52" s="8">
        <f>SUM('Ladder Left Bank'!D51+'Ladder Right Bank'!D51+Sorter!D51)</f>
        <v>0</v>
      </c>
      <c r="E52" s="8">
        <f>SUM('Ladder Left Bank'!E51+'Ladder Right Bank'!E51+Sorter!E51)</f>
        <v>0</v>
      </c>
      <c r="F52" s="8">
        <f>SUM('Ladder Left Bank'!F51+'Ladder Right Bank'!F51+Sorter!F51)</f>
        <v>0</v>
      </c>
      <c r="G52" s="8">
        <f>SUM('Ladder Left Bank'!G51+'Ladder Right Bank'!G51+Sorter!G51)</f>
        <v>0</v>
      </c>
      <c r="H52" s="8">
        <f>SUM('Ladder Left Bank'!H51+'Ladder Right Bank'!H51+Sorter!H51)</f>
        <v>0</v>
      </c>
      <c r="I52" s="8">
        <f>SUM('Ladder Left Bank'!I51+'Ladder Right Bank'!I51+Sorter!I51)</f>
        <v>0</v>
      </c>
      <c r="J52" s="8">
        <f>SUM('Ladder Left Bank'!J51+'Ladder Right Bank'!J51+Sorter!J51)</f>
        <v>0</v>
      </c>
      <c r="K52" s="8">
        <f>SUM('Ladder Left Bank'!K51+'Ladder Right Bank'!K51+Sorter!K51)</f>
        <v>0</v>
      </c>
      <c r="L52" s="8">
        <f>SUM('Ladder Left Bank'!L51+'Ladder Right Bank'!L51+Sorter!L51)</f>
        <v>0</v>
      </c>
      <c r="M52" s="8">
        <f>SUM('Ladder Left Bank'!M51+'Ladder Right Bank'!M51+Sorter!M51)</f>
        <v>0</v>
      </c>
      <c r="N52" s="8">
        <f>SUM('Ladder Left Bank'!N51+'Ladder Right Bank'!N51+Sorter!N51)</f>
        <v>1</v>
      </c>
    </row>
    <row r="53" spans="1:14" x14ac:dyDescent="0.3">
      <c r="A53" s="11">
        <v>44365</v>
      </c>
      <c r="B53" s="8">
        <f>SUM('Ladder Left Bank'!B52+'Ladder Right Bank'!B52+Sorter!B52)</f>
        <v>20</v>
      </c>
      <c r="C53" s="8">
        <f>SUM('Ladder Left Bank'!C52+'Ladder Right Bank'!C52+Sorter!C52)</f>
        <v>1</v>
      </c>
      <c r="D53" s="8">
        <f>SUM('Ladder Left Bank'!D52+'Ladder Right Bank'!D52+Sorter!D52)</f>
        <v>0</v>
      </c>
      <c r="E53" s="8">
        <f>SUM('Ladder Left Bank'!E52+'Ladder Right Bank'!E52+Sorter!E52)</f>
        <v>0</v>
      </c>
      <c r="F53" s="8">
        <f>SUM('Ladder Left Bank'!F52+'Ladder Right Bank'!F52+Sorter!F52)</f>
        <v>0</v>
      </c>
      <c r="G53" s="8">
        <f>SUM('Ladder Left Bank'!G52+'Ladder Right Bank'!G52+Sorter!G52)</f>
        <v>0</v>
      </c>
      <c r="H53" s="8">
        <f>SUM('Ladder Left Bank'!H52+'Ladder Right Bank'!H52+Sorter!H52)</f>
        <v>0</v>
      </c>
      <c r="I53" s="8">
        <f>SUM('Ladder Left Bank'!I52+'Ladder Right Bank'!I52+Sorter!I52)</f>
        <v>0</v>
      </c>
      <c r="J53" s="8">
        <f>SUM('Ladder Left Bank'!J52+'Ladder Right Bank'!J52+Sorter!J52)</f>
        <v>0</v>
      </c>
      <c r="K53" s="8">
        <f>SUM('Ladder Left Bank'!K52+'Ladder Right Bank'!K52+Sorter!K52)</f>
        <v>0</v>
      </c>
      <c r="L53" s="8">
        <f>SUM('Ladder Left Bank'!L52+'Ladder Right Bank'!L52+Sorter!L52)</f>
        <v>0</v>
      </c>
      <c r="M53" s="8">
        <f>SUM('Ladder Left Bank'!M52+'Ladder Right Bank'!M52+Sorter!M52)</f>
        <v>0</v>
      </c>
      <c r="N53" s="8">
        <f>SUM('Ladder Left Bank'!N52+'Ladder Right Bank'!N52+Sorter!N52)</f>
        <v>0</v>
      </c>
    </row>
    <row r="54" spans="1:14" x14ac:dyDescent="0.3">
      <c r="A54" s="11">
        <v>44366</v>
      </c>
      <c r="B54" s="8">
        <f>SUM('Ladder Left Bank'!B53+'Ladder Right Bank'!B53+Sorter!B53)</f>
        <v>4</v>
      </c>
      <c r="C54" s="8">
        <f>SUM('Ladder Left Bank'!C53+'Ladder Right Bank'!C53+Sorter!C53)</f>
        <v>0</v>
      </c>
      <c r="D54" s="8">
        <f>SUM('Ladder Left Bank'!D53+'Ladder Right Bank'!D53+Sorter!D53)</f>
        <v>0</v>
      </c>
      <c r="E54" s="8">
        <f>SUM('Ladder Left Bank'!E53+'Ladder Right Bank'!E53+Sorter!E53)</f>
        <v>0</v>
      </c>
      <c r="F54" s="8">
        <f>SUM('Ladder Left Bank'!F53+'Ladder Right Bank'!F53+Sorter!F53)</f>
        <v>0</v>
      </c>
      <c r="G54" s="8">
        <f>SUM('Ladder Left Bank'!G53+'Ladder Right Bank'!G53+Sorter!G53)</f>
        <v>1</v>
      </c>
      <c r="H54" s="8">
        <f>SUM('Ladder Left Bank'!H53+'Ladder Right Bank'!H53+Sorter!H53)</f>
        <v>0</v>
      </c>
      <c r="I54" s="8">
        <f>SUM('Ladder Left Bank'!I53+'Ladder Right Bank'!I53+Sorter!I53)</f>
        <v>0</v>
      </c>
      <c r="J54" s="8">
        <f>SUM('Ladder Left Bank'!J53+'Ladder Right Bank'!J53+Sorter!J53)</f>
        <v>0</v>
      </c>
      <c r="K54" s="8">
        <f>SUM('Ladder Left Bank'!K53+'Ladder Right Bank'!K53+Sorter!K53)</f>
        <v>0</v>
      </c>
      <c r="L54" s="8">
        <f>SUM('Ladder Left Bank'!L53+'Ladder Right Bank'!L53+Sorter!L53)</f>
        <v>0</v>
      </c>
      <c r="M54" s="8">
        <f>SUM('Ladder Left Bank'!M53+'Ladder Right Bank'!M53+Sorter!M53)</f>
        <v>0</v>
      </c>
      <c r="N54" s="8">
        <f>SUM('Ladder Left Bank'!N53+'Ladder Right Bank'!N53+Sorter!N53)</f>
        <v>0</v>
      </c>
    </row>
    <row r="55" spans="1:14" x14ac:dyDescent="0.3">
      <c r="A55" s="11">
        <v>44367</v>
      </c>
      <c r="B55" s="8">
        <f>SUM('Ladder Left Bank'!B54+'Ladder Right Bank'!B54+Sorter!B54)</f>
        <v>3</v>
      </c>
      <c r="C55" s="8">
        <f>SUM('Ladder Left Bank'!C54+'Ladder Right Bank'!C54+Sorter!C54)</f>
        <v>0</v>
      </c>
      <c r="D55" s="8">
        <f>SUM('Ladder Left Bank'!D54+'Ladder Right Bank'!D54+Sorter!D54)</f>
        <v>0</v>
      </c>
      <c r="E55" s="8">
        <f>SUM('Ladder Left Bank'!E54+'Ladder Right Bank'!E54+Sorter!E54)</f>
        <v>0</v>
      </c>
      <c r="F55" s="8">
        <f>SUM('Ladder Left Bank'!F54+'Ladder Right Bank'!F54+Sorter!F54)</f>
        <v>0</v>
      </c>
      <c r="G55" s="8">
        <f>SUM('Ladder Left Bank'!G54+'Ladder Right Bank'!G54+Sorter!G54)</f>
        <v>0</v>
      </c>
      <c r="H55" s="8">
        <f>SUM('Ladder Left Bank'!H54+'Ladder Right Bank'!H54+Sorter!H54)</f>
        <v>0</v>
      </c>
      <c r="I55" s="8">
        <f>SUM('Ladder Left Bank'!I54+'Ladder Right Bank'!I54+Sorter!I54)</f>
        <v>0</v>
      </c>
      <c r="J55" s="8">
        <f>SUM('Ladder Left Bank'!J54+'Ladder Right Bank'!J54+Sorter!J54)</f>
        <v>1</v>
      </c>
      <c r="K55" s="8">
        <f>SUM('Ladder Left Bank'!K54+'Ladder Right Bank'!K54+Sorter!K54)</f>
        <v>0</v>
      </c>
      <c r="L55" s="8">
        <f>SUM('Ladder Left Bank'!L54+'Ladder Right Bank'!L54+Sorter!L54)</f>
        <v>0</v>
      </c>
      <c r="M55" s="8">
        <f>SUM('Ladder Left Bank'!M54+'Ladder Right Bank'!M54+Sorter!M54)</f>
        <v>0</v>
      </c>
      <c r="N55" s="8">
        <f>SUM('Ladder Left Bank'!N54+'Ladder Right Bank'!N54+Sorter!N54)</f>
        <v>0</v>
      </c>
    </row>
    <row r="56" spans="1:14" x14ac:dyDescent="0.3">
      <c r="A56" s="11">
        <v>44368</v>
      </c>
      <c r="B56" s="8">
        <f>SUM('Ladder Left Bank'!B55+'Ladder Right Bank'!B55+Sorter!B55)</f>
        <v>1</v>
      </c>
      <c r="C56" s="8">
        <f>SUM('Ladder Left Bank'!C55+'Ladder Right Bank'!C55+Sorter!C55)</f>
        <v>0</v>
      </c>
      <c r="D56" s="8">
        <f>SUM('Ladder Left Bank'!D55+'Ladder Right Bank'!D55+Sorter!D55)</f>
        <v>0</v>
      </c>
      <c r="E56" s="8">
        <f>SUM('Ladder Left Bank'!E55+'Ladder Right Bank'!E55+Sorter!E55)</f>
        <v>0</v>
      </c>
      <c r="F56" s="8">
        <f>SUM('Ladder Left Bank'!F55+'Ladder Right Bank'!F55+Sorter!F55)</f>
        <v>0</v>
      </c>
      <c r="G56" s="8">
        <f>SUM('Ladder Left Bank'!G55+'Ladder Right Bank'!G55+Sorter!G55)</f>
        <v>0</v>
      </c>
      <c r="H56" s="8">
        <f>SUM('Ladder Left Bank'!H55+'Ladder Right Bank'!H55+Sorter!H55)</f>
        <v>0</v>
      </c>
      <c r="I56" s="8">
        <f>SUM('Ladder Left Bank'!I55+'Ladder Right Bank'!I55+Sorter!I55)</f>
        <v>0</v>
      </c>
      <c r="J56" s="8">
        <f>SUM('Ladder Left Bank'!J55+'Ladder Right Bank'!J55+Sorter!J55)</f>
        <v>0</v>
      </c>
      <c r="K56" s="8">
        <f>SUM('Ladder Left Bank'!K55+'Ladder Right Bank'!K55+Sorter!K55)</f>
        <v>0</v>
      </c>
      <c r="L56" s="8">
        <f>SUM('Ladder Left Bank'!L55+'Ladder Right Bank'!L55+Sorter!L55)</f>
        <v>0</v>
      </c>
      <c r="M56" s="8">
        <f>SUM('Ladder Left Bank'!M55+'Ladder Right Bank'!M55+Sorter!M55)</f>
        <v>0</v>
      </c>
      <c r="N56" s="8">
        <f>SUM('Ladder Left Bank'!N55+'Ladder Right Bank'!N55+Sorter!N55)</f>
        <v>0</v>
      </c>
    </row>
    <row r="57" spans="1:14" x14ac:dyDescent="0.3">
      <c r="A57" s="11">
        <v>44369</v>
      </c>
      <c r="B57" s="8">
        <f>SUM('Ladder Left Bank'!B56+'Ladder Right Bank'!B56+Sorter!B56)</f>
        <v>15</v>
      </c>
      <c r="C57" s="8">
        <f>SUM('Ladder Left Bank'!C56+'Ladder Right Bank'!C56+Sorter!C56)</f>
        <v>0</v>
      </c>
      <c r="D57" s="8">
        <f>SUM('Ladder Left Bank'!D56+'Ladder Right Bank'!D56+Sorter!D56)</f>
        <v>0</v>
      </c>
      <c r="E57" s="8">
        <f>SUM('Ladder Left Bank'!E56+'Ladder Right Bank'!E56+Sorter!E56)</f>
        <v>0</v>
      </c>
      <c r="F57" s="8">
        <f>SUM('Ladder Left Bank'!F56+'Ladder Right Bank'!F56+Sorter!F56)</f>
        <v>0</v>
      </c>
      <c r="G57" s="8">
        <f>SUM('Ladder Left Bank'!G56+'Ladder Right Bank'!G56+Sorter!G56)</f>
        <v>0</v>
      </c>
      <c r="H57" s="8">
        <f>SUM('Ladder Left Bank'!H56+'Ladder Right Bank'!H56+Sorter!H56)</f>
        <v>0</v>
      </c>
      <c r="I57" s="8">
        <f>SUM('Ladder Left Bank'!I56+'Ladder Right Bank'!I56+Sorter!I56)</f>
        <v>0</v>
      </c>
      <c r="J57" s="8">
        <f>SUM('Ladder Left Bank'!J56+'Ladder Right Bank'!J56+Sorter!J56)</f>
        <v>0</v>
      </c>
      <c r="K57" s="8">
        <f>SUM('Ladder Left Bank'!K56+'Ladder Right Bank'!K56+Sorter!K56)</f>
        <v>0</v>
      </c>
      <c r="L57" s="8">
        <f>SUM('Ladder Left Bank'!L56+'Ladder Right Bank'!L56+Sorter!L56)</f>
        <v>0</v>
      </c>
      <c r="M57" s="8">
        <f>SUM('Ladder Left Bank'!M56+'Ladder Right Bank'!M56+Sorter!M56)</f>
        <v>0</v>
      </c>
      <c r="N57" s="8">
        <f>SUM('Ladder Left Bank'!N56+'Ladder Right Bank'!N56+Sorter!N56)</f>
        <v>0</v>
      </c>
    </row>
    <row r="58" spans="1:14" x14ac:dyDescent="0.3">
      <c r="A58" s="11">
        <v>44370</v>
      </c>
      <c r="B58" s="8">
        <f>SUM('Ladder Left Bank'!B57+'Ladder Right Bank'!B57+Sorter!B57)</f>
        <v>6</v>
      </c>
      <c r="C58" s="8">
        <f>SUM('Ladder Left Bank'!C57+'Ladder Right Bank'!C57+Sorter!C57)</f>
        <v>0</v>
      </c>
      <c r="D58" s="8">
        <f>SUM('Ladder Left Bank'!D57+'Ladder Right Bank'!D57+Sorter!D57)</f>
        <v>0</v>
      </c>
      <c r="E58" s="8">
        <f>SUM('Ladder Left Bank'!E57+'Ladder Right Bank'!E57+Sorter!E57)</f>
        <v>0</v>
      </c>
      <c r="F58" s="8">
        <f>SUM('Ladder Left Bank'!F57+'Ladder Right Bank'!F57+Sorter!F57)</f>
        <v>0</v>
      </c>
      <c r="G58" s="8">
        <f>SUM('Ladder Left Bank'!G57+'Ladder Right Bank'!G57+Sorter!G57)</f>
        <v>1</v>
      </c>
      <c r="H58" s="8">
        <f>SUM('Ladder Left Bank'!H57+'Ladder Right Bank'!H57+Sorter!H57)</f>
        <v>0</v>
      </c>
      <c r="I58" s="8">
        <f>SUM('Ladder Left Bank'!I57+'Ladder Right Bank'!I57+Sorter!I57)</f>
        <v>0</v>
      </c>
      <c r="J58" s="8">
        <f>SUM('Ladder Left Bank'!J57+'Ladder Right Bank'!J57+Sorter!J57)</f>
        <v>0</v>
      </c>
      <c r="K58" s="8">
        <f>SUM('Ladder Left Bank'!K57+'Ladder Right Bank'!K57+Sorter!K57)</f>
        <v>0</v>
      </c>
      <c r="L58" s="8">
        <f>SUM('Ladder Left Bank'!L57+'Ladder Right Bank'!L57+Sorter!L57)</f>
        <v>0</v>
      </c>
      <c r="M58" s="8">
        <f>SUM('Ladder Left Bank'!M57+'Ladder Right Bank'!M57+Sorter!M57)</f>
        <v>0</v>
      </c>
      <c r="N58" s="8">
        <f>SUM('Ladder Left Bank'!N57+'Ladder Right Bank'!N57+Sorter!N57)</f>
        <v>0</v>
      </c>
    </row>
    <row r="59" spans="1:14" x14ac:dyDescent="0.3">
      <c r="A59" s="11">
        <v>44371</v>
      </c>
      <c r="B59" s="8">
        <f>SUM('Ladder Left Bank'!B58+'Ladder Right Bank'!B58+Sorter!B58)</f>
        <v>10</v>
      </c>
      <c r="C59" s="8">
        <f>SUM('Ladder Left Bank'!C58+'Ladder Right Bank'!C58+Sorter!C58)</f>
        <v>0</v>
      </c>
      <c r="D59" s="8">
        <f>SUM('Ladder Left Bank'!D58+'Ladder Right Bank'!D58+Sorter!D58)</f>
        <v>0</v>
      </c>
      <c r="E59" s="8">
        <f>SUM('Ladder Left Bank'!E58+'Ladder Right Bank'!E58+Sorter!E58)</f>
        <v>0</v>
      </c>
      <c r="F59" s="8">
        <f>SUM('Ladder Left Bank'!F58+'Ladder Right Bank'!F58+Sorter!F58)</f>
        <v>0</v>
      </c>
      <c r="G59" s="8">
        <f>SUM('Ladder Left Bank'!G58+'Ladder Right Bank'!G58+Sorter!G58)</f>
        <v>0</v>
      </c>
      <c r="H59" s="8">
        <f>SUM('Ladder Left Bank'!H58+'Ladder Right Bank'!H58+Sorter!H58)</f>
        <v>0</v>
      </c>
      <c r="I59" s="8">
        <f>SUM('Ladder Left Bank'!I58+'Ladder Right Bank'!I58+Sorter!I58)</f>
        <v>0</v>
      </c>
      <c r="J59" s="8">
        <f>SUM('Ladder Left Bank'!J58+'Ladder Right Bank'!J58+Sorter!J58)</f>
        <v>0</v>
      </c>
      <c r="K59" s="8">
        <f>SUM('Ladder Left Bank'!K58+'Ladder Right Bank'!K58+Sorter!K58)</f>
        <v>0</v>
      </c>
      <c r="L59" s="8">
        <f>SUM('Ladder Left Bank'!L58+'Ladder Right Bank'!L58+Sorter!L58)</f>
        <v>0</v>
      </c>
      <c r="M59" s="8">
        <f>SUM('Ladder Left Bank'!M58+'Ladder Right Bank'!M58+Sorter!M58)</f>
        <v>0</v>
      </c>
      <c r="N59" s="8">
        <f>SUM('Ladder Left Bank'!N58+'Ladder Right Bank'!N58+Sorter!N58)</f>
        <v>0</v>
      </c>
    </row>
    <row r="60" spans="1:14" x14ac:dyDescent="0.3">
      <c r="A60" s="11">
        <v>44372</v>
      </c>
      <c r="B60" s="8">
        <f>SUM('Ladder Left Bank'!B59+'Ladder Right Bank'!B59+Sorter!B59)</f>
        <v>10</v>
      </c>
      <c r="C60" s="8">
        <f>SUM('Ladder Left Bank'!C59+'Ladder Right Bank'!C59+Sorter!C59)</f>
        <v>1</v>
      </c>
      <c r="D60" s="8">
        <f>SUM('Ladder Left Bank'!D59+'Ladder Right Bank'!D59+Sorter!D59)</f>
        <v>0</v>
      </c>
      <c r="E60" s="8">
        <f>SUM('Ladder Left Bank'!E59+'Ladder Right Bank'!E59+Sorter!E59)</f>
        <v>0</v>
      </c>
      <c r="F60" s="8">
        <f>SUM('Ladder Left Bank'!F59+'Ladder Right Bank'!F59+Sorter!F59)</f>
        <v>0</v>
      </c>
      <c r="G60" s="8">
        <f>SUM('Ladder Left Bank'!G59+'Ladder Right Bank'!G59+Sorter!G59)</f>
        <v>0</v>
      </c>
      <c r="H60" s="8">
        <f>SUM('Ladder Left Bank'!H59+'Ladder Right Bank'!H59+Sorter!H59)</f>
        <v>0</v>
      </c>
      <c r="I60" s="8">
        <f>SUM('Ladder Left Bank'!I59+'Ladder Right Bank'!I59+Sorter!I59)</f>
        <v>0</v>
      </c>
      <c r="J60" s="8">
        <f>SUM('Ladder Left Bank'!J59+'Ladder Right Bank'!J59+Sorter!J59)</f>
        <v>0</v>
      </c>
      <c r="K60" s="8">
        <f>SUM('Ladder Left Bank'!K59+'Ladder Right Bank'!K59+Sorter!K59)</f>
        <v>0</v>
      </c>
      <c r="L60" s="8">
        <f>SUM('Ladder Left Bank'!L59+'Ladder Right Bank'!L59+Sorter!L59)</f>
        <v>0</v>
      </c>
      <c r="M60" s="8">
        <f>SUM('Ladder Left Bank'!M59+'Ladder Right Bank'!M59+Sorter!M59)</f>
        <v>0</v>
      </c>
      <c r="N60" s="8">
        <f>SUM('Ladder Left Bank'!N59+'Ladder Right Bank'!N59+Sorter!N59)</f>
        <v>1</v>
      </c>
    </row>
    <row r="61" spans="1:14" x14ac:dyDescent="0.3">
      <c r="A61" s="11">
        <v>44373</v>
      </c>
      <c r="B61" s="8">
        <f>SUM('Ladder Left Bank'!B60+'Ladder Right Bank'!B60+Sorter!B60)</f>
        <v>4</v>
      </c>
      <c r="C61" s="8">
        <f>SUM('Ladder Left Bank'!C60+'Ladder Right Bank'!C60+Sorter!C60)</f>
        <v>0</v>
      </c>
      <c r="D61" s="8">
        <f>SUM('Ladder Left Bank'!D60+'Ladder Right Bank'!D60+Sorter!D60)</f>
        <v>0</v>
      </c>
      <c r="E61" s="8">
        <f>SUM('Ladder Left Bank'!E60+'Ladder Right Bank'!E60+Sorter!E60)</f>
        <v>0</v>
      </c>
      <c r="F61" s="8">
        <f>SUM('Ladder Left Bank'!F60+'Ladder Right Bank'!F60+Sorter!F60)</f>
        <v>0</v>
      </c>
      <c r="G61" s="8">
        <f>SUM('Ladder Left Bank'!G60+'Ladder Right Bank'!G60+Sorter!G60)</f>
        <v>0</v>
      </c>
      <c r="H61" s="8">
        <f>SUM('Ladder Left Bank'!H60+'Ladder Right Bank'!H60+Sorter!H60)</f>
        <v>0</v>
      </c>
      <c r="I61" s="8">
        <f>SUM('Ladder Left Bank'!I60+'Ladder Right Bank'!I60+Sorter!I60)</f>
        <v>0</v>
      </c>
      <c r="J61" s="8">
        <f>SUM('Ladder Left Bank'!J60+'Ladder Right Bank'!J60+Sorter!J60)</f>
        <v>0</v>
      </c>
      <c r="K61" s="8">
        <f>SUM('Ladder Left Bank'!K60+'Ladder Right Bank'!K60+Sorter!K60)</f>
        <v>0</v>
      </c>
      <c r="L61" s="8">
        <f>SUM('Ladder Left Bank'!L60+'Ladder Right Bank'!L60+Sorter!L60)</f>
        <v>0</v>
      </c>
      <c r="M61" s="8">
        <f>SUM('Ladder Left Bank'!M60+'Ladder Right Bank'!M60+Sorter!M60)</f>
        <v>0</v>
      </c>
      <c r="N61" s="8">
        <f>SUM('Ladder Left Bank'!N60+'Ladder Right Bank'!N60+Sorter!N60)</f>
        <v>1</v>
      </c>
    </row>
    <row r="62" spans="1:14" x14ac:dyDescent="0.3">
      <c r="A62" s="11">
        <v>44374</v>
      </c>
      <c r="B62" s="8">
        <f>SUM('Ladder Left Bank'!B61+'Ladder Right Bank'!B61+Sorter!B61)</f>
        <v>7</v>
      </c>
      <c r="C62" s="8">
        <f>SUM('Ladder Left Bank'!C61+'Ladder Right Bank'!C61+Sorter!C61)</f>
        <v>0</v>
      </c>
      <c r="D62" s="8">
        <f>SUM('Ladder Left Bank'!D61+'Ladder Right Bank'!D61+Sorter!D61)</f>
        <v>0</v>
      </c>
      <c r="E62" s="8">
        <f>SUM('Ladder Left Bank'!E61+'Ladder Right Bank'!E61+Sorter!E61)</f>
        <v>0</v>
      </c>
      <c r="F62" s="8">
        <f>SUM('Ladder Left Bank'!F61+'Ladder Right Bank'!F61+Sorter!F61)</f>
        <v>0</v>
      </c>
      <c r="G62" s="8">
        <f>SUM('Ladder Left Bank'!G61+'Ladder Right Bank'!G61+Sorter!G61)</f>
        <v>1</v>
      </c>
      <c r="H62" s="8">
        <f>SUM('Ladder Left Bank'!H61+'Ladder Right Bank'!H61+Sorter!H61)</f>
        <v>0</v>
      </c>
      <c r="I62" s="8">
        <f>SUM('Ladder Left Bank'!I61+'Ladder Right Bank'!I61+Sorter!I61)</f>
        <v>0</v>
      </c>
      <c r="J62" s="8">
        <f>SUM('Ladder Left Bank'!J61+'Ladder Right Bank'!J61+Sorter!J61)</f>
        <v>0</v>
      </c>
      <c r="K62" s="8">
        <f>SUM('Ladder Left Bank'!K61+'Ladder Right Bank'!K61+Sorter!K61)</f>
        <v>0</v>
      </c>
      <c r="L62" s="8">
        <f>SUM('Ladder Left Bank'!L61+'Ladder Right Bank'!L61+Sorter!L61)</f>
        <v>0</v>
      </c>
      <c r="M62" s="8">
        <f>SUM('Ladder Left Bank'!M61+'Ladder Right Bank'!M61+Sorter!M61)</f>
        <v>0</v>
      </c>
      <c r="N62" s="8">
        <f>SUM('Ladder Left Bank'!N61+'Ladder Right Bank'!N61+Sorter!N61)</f>
        <v>0</v>
      </c>
    </row>
    <row r="63" spans="1:14" x14ac:dyDescent="0.3">
      <c r="A63" s="11">
        <v>44375</v>
      </c>
      <c r="B63" s="8">
        <f>SUM('Ladder Left Bank'!B62+'Ladder Right Bank'!B62+Sorter!B62)</f>
        <v>51</v>
      </c>
      <c r="C63" s="8">
        <f>SUM('Ladder Left Bank'!C62+'Ladder Right Bank'!C62+Sorter!C62)</f>
        <v>15</v>
      </c>
      <c r="D63" s="8">
        <f>SUM('Ladder Left Bank'!D62+'Ladder Right Bank'!D62+Sorter!D62)</f>
        <v>0</v>
      </c>
      <c r="E63" s="8">
        <f>SUM('Ladder Left Bank'!E62+'Ladder Right Bank'!E62+Sorter!E62)</f>
        <v>0</v>
      </c>
      <c r="F63" s="8">
        <f>SUM('Ladder Left Bank'!F62+'Ladder Right Bank'!F62+Sorter!F62)</f>
        <v>0</v>
      </c>
      <c r="G63" s="8">
        <f>SUM('Ladder Left Bank'!G62+'Ladder Right Bank'!G62+Sorter!G62)</f>
        <v>0</v>
      </c>
      <c r="H63" s="8">
        <f>SUM('Ladder Left Bank'!H62+'Ladder Right Bank'!H62+Sorter!H62)</f>
        <v>0</v>
      </c>
      <c r="I63" s="8">
        <f>SUM('Ladder Left Bank'!I62+'Ladder Right Bank'!I62+Sorter!I62)</f>
        <v>0</v>
      </c>
      <c r="J63" s="8">
        <f>SUM('Ladder Left Bank'!J62+'Ladder Right Bank'!J62+Sorter!J62)</f>
        <v>0</v>
      </c>
      <c r="K63" s="8">
        <f>SUM('Ladder Left Bank'!K62+'Ladder Right Bank'!K62+Sorter!K62)</f>
        <v>0</v>
      </c>
      <c r="L63" s="8">
        <f>SUM('Ladder Left Bank'!L62+'Ladder Right Bank'!L62+Sorter!L62)</f>
        <v>0</v>
      </c>
      <c r="M63" s="8">
        <f>SUM('Ladder Left Bank'!M62+'Ladder Right Bank'!M62+Sorter!M62)</f>
        <v>0</v>
      </c>
      <c r="N63" s="8">
        <f>SUM('Ladder Left Bank'!N62+'Ladder Right Bank'!N62+Sorter!N62)</f>
        <v>0</v>
      </c>
    </row>
    <row r="64" spans="1:14" x14ac:dyDescent="0.3">
      <c r="A64" s="11">
        <v>44376</v>
      </c>
      <c r="B64" s="8">
        <f>SUM('Ladder Left Bank'!B63+'Ladder Right Bank'!B63+Sorter!B63)</f>
        <v>16</v>
      </c>
      <c r="C64" s="8">
        <f>SUM('Ladder Left Bank'!C63+'Ladder Right Bank'!C63+Sorter!C63)</f>
        <v>0</v>
      </c>
      <c r="D64" s="8">
        <f>SUM('Ladder Left Bank'!D63+'Ladder Right Bank'!D63+Sorter!D63)</f>
        <v>0</v>
      </c>
      <c r="E64" s="8">
        <f>SUM('Ladder Left Bank'!E63+'Ladder Right Bank'!E63+Sorter!E63)</f>
        <v>0</v>
      </c>
      <c r="F64" s="8">
        <f>SUM('Ladder Left Bank'!F63+'Ladder Right Bank'!F63+Sorter!F63)</f>
        <v>0</v>
      </c>
      <c r="G64" s="8">
        <f>SUM('Ladder Left Bank'!G63+'Ladder Right Bank'!G63+Sorter!G63)</f>
        <v>1</v>
      </c>
      <c r="H64" s="8">
        <f>SUM('Ladder Left Bank'!H63+'Ladder Right Bank'!H63+Sorter!H63)</f>
        <v>0</v>
      </c>
      <c r="I64" s="8">
        <f>SUM('Ladder Left Bank'!I63+'Ladder Right Bank'!I63+Sorter!I63)</f>
        <v>1</v>
      </c>
      <c r="J64" s="8">
        <f>SUM('Ladder Left Bank'!J63+'Ladder Right Bank'!J63+Sorter!J63)</f>
        <v>0</v>
      </c>
      <c r="K64" s="8">
        <f>SUM('Ladder Left Bank'!K63+'Ladder Right Bank'!K63+Sorter!K63)</f>
        <v>0</v>
      </c>
      <c r="L64" s="8">
        <f>SUM('Ladder Left Bank'!L63+'Ladder Right Bank'!L63+Sorter!L63)</f>
        <v>0</v>
      </c>
      <c r="M64" s="8">
        <f>SUM('Ladder Left Bank'!M63+'Ladder Right Bank'!M63+Sorter!M63)</f>
        <v>0</v>
      </c>
      <c r="N64" s="8">
        <f>SUM('Ladder Left Bank'!N63+'Ladder Right Bank'!N63+Sorter!N63)</f>
        <v>0</v>
      </c>
    </row>
    <row r="65" spans="1:14" x14ac:dyDescent="0.3">
      <c r="A65" s="11">
        <v>44377</v>
      </c>
      <c r="B65" s="8">
        <f>SUM('Ladder Left Bank'!B64+'Ladder Right Bank'!B64+Sorter!B64)</f>
        <v>30</v>
      </c>
      <c r="C65" s="8">
        <f>SUM('Ladder Left Bank'!C64+'Ladder Right Bank'!C64+Sorter!C64)</f>
        <v>4</v>
      </c>
      <c r="D65" s="8">
        <f>SUM('Ladder Left Bank'!D64+'Ladder Right Bank'!D64+Sorter!D64)</f>
        <v>0</v>
      </c>
      <c r="E65" s="8">
        <f>SUM('Ladder Left Bank'!E64+'Ladder Right Bank'!E64+Sorter!E64)</f>
        <v>0</v>
      </c>
      <c r="F65" s="8">
        <f>SUM('Ladder Left Bank'!F64+'Ladder Right Bank'!F64+Sorter!F64)</f>
        <v>0</v>
      </c>
      <c r="G65" s="8">
        <f>SUM('Ladder Left Bank'!G64+'Ladder Right Bank'!G64+Sorter!G64)</f>
        <v>1</v>
      </c>
      <c r="H65" s="8">
        <f>SUM('Ladder Left Bank'!H64+'Ladder Right Bank'!H64+Sorter!H64)</f>
        <v>0</v>
      </c>
      <c r="I65" s="8">
        <f>SUM('Ladder Left Bank'!I64+'Ladder Right Bank'!I64+Sorter!I64)</f>
        <v>1</v>
      </c>
      <c r="J65" s="8">
        <f>SUM('Ladder Left Bank'!J64+'Ladder Right Bank'!J64+Sorter!J64)</f>
        <v>0</v>
      </c>
      <c r="K65" s="8">
        <f>SUM('Ladder Left Bank'!K64+'Ladder Right Bank'!K64+Sorter!K64)</f>
        <v>0</v>
      </c>
      <c r="L65" s="8">
        <f>SUM('Ladder Left Bank'!L64+'Ladder Right Bank'!L64+Sorter!L64)</f>
        <v>0</v>
      </c>
      <c r="M65" s="8">
        <f>SUM('Ladder Left Bank'!M64+'Ladder Right Bank'!M64+Sorter!M64)</f>
        <v>0</v>
      </c>
      <c r="N65" s="8">
        <f>SUM('Ladder Left Bank'!N64+'Ladder Right Bank'!N64+Sorter!N64)</f>
        <v>0</v>
      </c>
    </row>
    <row r="66" spans="1:14" x14ac:dyDescent="0.3">
      <c r="A66" s="11">
        <v>44378</v>
      </c>
      <c r="B66" s="8">
        <f>SUM('Ladder Left Bank'!B65+'Ladder Right Bank'!B65+Sorter!B65)</f>
        <v>6</v>
      </c>
      <c r="C66" s="8">
        <f>SUM('Ladder Left Bank'!C65+'Ladder Right Bank'!C65+Sorter!C65)</f>
        <v>0</v>
      </c>
      <c r="D66" s="8">
        <f>SUM('Ladder Left Bank'!D65+'Ladder Right Bank'!D65+Sorter!D65)</f>
        <v>0</v>
      </c>
      <c r="E66" s="8">
        <f>SUM('Ladder Left Bank'!E65+'Ladder Right Bank'!E65+Sorter!E65)</f>
        <v>0</v>
      </c>
      <c r="F66" s="8">
        <f>SUM('Ladder Left Bank'!F65+'Ladder Right Bank'!F65+Sorter!F65)</f>
        <v>0</v>
      </c>
      <c r="G66" s="8">
        <f>SUM('Ladder Left Bank'!G65+'Ladder Right Bank'!G65+Sorter!G65)</f>
        <v>0</v>
      </c>
      <c r="H66" s="8">
        <f>SUM('Ladder Left Bank'!H65+'Ladder Right Bank'!H65+Sorter!H65)</f>
        <v>0</v>
      </c>
      <c r="I66" s="8">
        <f>SUM('Ladder Left Bank'!I65+'Ladder Right Bank'!I65+Sorter!I65)</f>
        <v>2</v>
      </c>
      <c r="J66" s="8">
        <f>SUM('Ladder Left Bank'!J65+'Ladder Right Bank'!J65+Sorter!J65)</f>
        <v>0</v>
      </c>
      <c r="K66" s="8">
        <f>SUM('Ladder Left Bank'!K65+'Ladder Right Bank'!K65+Sorter!K65)</f>
        <v>0</v>
      </c>
      <c r="L66" s="8">
        <f>SUM('Ladder Left Bank'!L65+'Ladder Right Bank'!L65+Sorter!L65)</f>
        <v>0</v>
      </c>
      <c r="M66" s="8">
        <f>SUM('Ladder Left Bank'!M65+'Ladder Right Bank'!M65+Sorter!M65)</f>
        <v>0</v>
      </c>
      <c r="N66" s="8">
        <f>SUM('Ladder Left Bank'!N65+'Ladder Right Bank'!N65+Sorter!N65)</f>
        <v>6</v>
      </c>
    </row>
    <row r="67" spans="1:14" x14ac:dyDescent="0.3">
      <c r="A67" s="11">
        <v>44379</v>
      </c>
      <c r="B67" s="8">
        <f>SUM('Ladder Left Bank'!B66+'Ladder Right Bank'!B66+Sorter!B66)</f>
        <v>16</v>
      </c>
      <c r="C67" s="8">
        <f>SUM('Ladder Left Bank'!C66+'Ladder Right Bank'!C66+Sorter!C66)</f>
        <v>0</v>
      </c>
      <c r="D67" s="8">
        <f>SUM('Ladder Left Bank'!D66+'Ladder Right Bank'!D66+Sorter!D66)</f>
        <v>0</v>
      </c>
      <c r="E67" s="8">
        <f>SUM('Ladder Left Bank'!E66+'Ladder Right Bank'!E66+Sorter!E66)</f>
        <v>0</v>
      </c>
      <c r="F67" s="8">
        <f>SUM('Ladder Left Bank'!F66+'Ladder Right Bank'!F66+Sorter!F66)</f>
        <v>0</v>
      </c>
      <c r="G67" s="8">
        <f>SUM('Ladder Left Bank'!G66+'Ladder Right Bank'!G66+Sorter!G66)</f>
        <v>0</v>
      </c>
      <c r="H67" s="8">
        <f>SUM('Ladder Left Bank'!H66+'Ladder Right Bank'!H66+Sorter!H66)</f>
        <v>0</v>
      </c>
      <c r="I67" s="8">
        <f>SUM('Ladder Left Bank'!I66+'Ladder Right Bank'!I66+Sorter!I66)</f>
        <v>0</v>
      </c>
      <c r="J67" s="8">
        <f>SUM('Ladder Left Bank'!J66+'Ladder Right Bank'!J66+Sorter!J66)</f>
        <v>0</v>
      </c>
      <c r="K67" s="8">
        <f>SUM('Ladder Left Bank'!K66+'Ladder Right Bank'!K66+Sorter!K66)</f>
        <v>0</v>
      </c>
      <c r="L67" s="8">
        <f>SUM('Ladder Left Bank'!L66+'Ladder Right Bank'!L66+Sorter!L66)</f>
        <v>0</v>
      </c>
      <c r="M67" s="8">
        <f>SUM('Ladder Left Bank'!M66+'Ladder Right Bank'!M66+Sorter!M66)</f>
        <v>0</v>
      </c>
      <c r="N67" s="8">
        <f>SUM('Ladder Left Bank'!N66+'Ladder Right Bank'!N66+Sorter!N66)</f>
        <v>1</v>
      </c>
    </row>
    <row r="68" spans="1:14" x14ac:dyDescent="0.3">
      <c r="A68" s="11">
        <v>44380</v>
      </c>
      <c r="B68" s="8">
        <f>SUM('Ladder Left Bank'!B67+'Ladder Right Bank'!B67+Sorter!B67)</f>
        <v>12</v>
      </c>
      <c r="C68" s="8">
        <f>SUM('Ladder Left Bank'!C67+'Ladder Right Bank'!C67+Sorter!C67)</f>
        <v>18</v>
      </c>
      <c r="D68" s="8">
        <f>SUM('Ladder Left Bank'!D67+'Ladder Right Bank'!D67+Sorter!D67)</f>
        <v>0</v>
      </c>
      <c r="E68" s="8">
        <f>SUM('Ladder Left Bank'!E67+'Ladder Right Bank'!E67+Sorter!E67)</f>
        <v>0</v>
      </c>
      <c r="F68" s="8">
        <f>SUM('Ladder Left Bank'!F67+'Ladder Right Bank'!F67+Sorter!F67)</f>
        <v>2</v>
      </c>
      <c r="G68" s="8">
        <f>SUM('Ladder Left Bank'!G67+'Ladder Right Bank'!G67+Sorter!G67)</f>
        <v>0</v>
      </c>
      <c r="H68" s="8">
        <f>SUM('Ladder Left Bank'!H67+'Ladder Right Bank'!H67+Sorter!H67)</f>
        <v>0</v>
      </c>
      <c r="I68" s="8">
        <f>SUM('Ladder Left Bank'!I67+'Ladder Right Bank'!I67+Sorter!I67)</f>
        <v>6</v>
      </c>
      <c r="J68" s="8">
        <f>SUM('Ladder Left Bank'!J67+'Ladder Right Bank'!J67+Sorter!J67)</f>
        <v>1</v>
      </c>
      <c r="K68" s="8">
        <f>SUM('Ladder Left Bank'!K67+'Ladder Right Bank'!K67+Sorter!K67)</f>
        <v>152</v>
      </c>
      <c r="L68" s="8">
        <f>SUM('Ladder Left Bank'!L67+'Ladder Right Bank'!L67+Sorter!L67)</f>
        <v>0</v>
      </c>
      <c r="M68" s="8">
        <f>SUM('Ladder Left Bank'!M67+'Ladder Right Bank'!M67+Sorter!M67)</f>
        <v>0</v>
      </c>
      <c r="N68" s="8">
        <f>SUM('Ladder Left Bank'!N67+'Ladder Right Bank'!N67+Sorter!N67)</f>
        <v>0</v>
      </c>
    </row>
    <row r="69" spans="1:14" x14ac:dyDescent="0.3">
      <c r="A69" s="11">
        <v>44381</v>
      </c>
      <c r="B69" s="8">
        <f>SUM('Ladder Left Bank'!B68+'Ladder Right Bank'!B68+Sorter!B68)</f>
        <v>84</v>
      </c>
      <c r="C69" s="8">
        <f>SUM('Ladder Left Bank'!C68+'Ladder Right Bank'!C68+Sorter!C68)</f>
        <v>132</v>
      </c>
      <c r="D69" s="8">
        <f>SUM('Ladder Left Bank'!D68+'Ladder Right Bank'!D68+Sorter!D68)</f>
        <v>0</v>
      </c>
      <c r="E69" s="8">
        <f>SUM('Ladder Left Bank'!E68+'Ladder Right Bank'!E68+Sorter!E68)</f>
        <v>0</v>
      </c>
      <c r="F69" s="8">
        <f>SUM('Ladder Left Bank'!F68+'Ladder Right Bank'!F68+Sorter!F68)</f>
        <v>5</v>
      </c>
      <c r="G69" s="8">
        <f>SUM('Ladder Left Bank'!G68+'Ladder Right Bank'!G68+Sorter!G68)</f>
        <v>0</v>
      </c>
      <c r="H69" s="8">
        <f>SUM('Ladder Left Bank'!H68+'Ladder Right Bank'!H68+Sorter!H68)</f>
        <v>0</v>
      </c>
      <c r="I69" s="8">
        <f>SUM('Ladder Left Bank'!I68+'Ladder Right Bank'!I68+Sorter!I68)</f>
        <v>4</v>
      </c>
      <c r="J69" s="8">
        <f>SUM('Ladder Left Bank'!J68+'Ladder Right Bank'!J68+Sorter!J68)</f>
        <v>0</v>
      </c>
      <c r="K69" s="8">
        <f>SUM('Ladder Left Bank'!K68+'Ladder Right Bank'!K68+Sorter!K68)</f>
        <v>88</v>
      </c>
      <c r="L69" s="8">
        <f>SUM('Ladder Left Bank'!L68+'Ladder Right Bank'!L68+Sorter!L68)</f>
        <v>0</v>
      </c>
      <c r="M69" s="8">
        <f>SUM('Ladder Left Bank'!M68+'Ladder Right Bank'!M68+Sorter!M68)</f>
        <v>8</v>
      </c>
      <c r="N69" s="8">
        <f>SUM('Ladder Left Bank'!N68+'Ladder Right Bank'!N68+Sorter!N68)</f>
        <v>0</v>
      </c>
    </row>
    <row r="70" spans="1:14" x14ac:dyDescent="0.3">
      <c r="A70" s="11">
        <v>44382</v>
      </c>
      <c r="B70" s="8">
        <f>SUM('Ladder Left Bank'!B69+'Ladder Right Bank'!B69+Sorter!B69)</f>
        <v>31</v>
      </c>
      <c r="C70" s="8">
        <f>SUM('Ladder Left Bank'!C69+'Ladder Right Bank'!C69+Sorter!C69)</f>
        <v>42</v>
      </c>
      <c r="D70" s="8">
        <f>SUM('Ladder Left Bank'!D69+'Ladder Right Bank'!D69+Sorter!D69)</f>
        <v>0</v>
      </c>
      <c r="E70" s="8">
        <f>SUM('Ladder Left Bank'!E69+'Ladder Right Bank'!E69+Sorter!E69)</f>
        <v>0</v>
      </c>
      <c r="F70" s="8">
        <f>SUM('Ladder Left Bank'!F69+'Ladder Right Bank'!F69+Sorter!F69)</f>
        <v>4</v>
      </c>
      <c r="G70" s="8">
        <f>SUM('Ladder Left Bank'!G69+'Ladder Right Bank'!G69+Sorter!G69)</f>
        <v>0</v>
      </c>
      <c r="H70" s="8">
        <f>SUM('Ladder Left Bank'!H69+'Ladder Right Bank'!H69+Sorter!H69)</f>
        <v>0</v>
      </c>
      <c r="I70" s="8">
        <f>SUM('Ladder Left Bank'!I69+'Ladder Right Bank'!I69+Sorter!I69)</f>
        <v>1</v>
      </c>
      <c r="J70" s="8">
        <f>SUM('Ladder Left Bank'!J69+'Ladder Right Bank'!J69+Sorter!J69)</f>
        <v>0</v>
      </c>
      <c r="K70" s="8">
        <f>SUM('Ladder Left Bank'!K69+'Ladder Right Bank'!K69+Sorter!K69)</f>
        <v>3</v>
      </c>
      <c r="L70" s="8">
        <f>SUM('Ladder Left Bank'!L69+'Ladder Right Bank'!L69+Sorter!L69)</f>
        <v>0</v>
      </c>
      <c r="M70" s="8">
        <f>SUM('Ladder Left Bank'!M69+'Ladder Right Bank'!M69+Sorter!M69)</f>
        <v>3</v>
      </c>
      <c r="N70" s="8">
        <f>SUM('Ladder Left Bank'!N69+'Ladder Right Bank'!N69+Sorter!N69)</f>
        <v>0</v>
      </c>
    </row>
    <row r="71" spans="1:14" x14ac:dyDescent="0.3">
      <c r="A71" s="11">
        <v>44383</v>
      </c>
      <c r="B71" s="8">
        <f>SUM('Ladder Left Bank'!B70+'Ladder Right Bank'!B70+Sorter!B70)</f>
        <v>7</v>
      </c>
      <c r="C71" s="8">
        <f>SUM('Ladder Left Bank'!C70+'Ladder Right Bank'!C70+Sorter!C70)</f>
        <v>0</v>
      </c>
      <c r="D71" s="8">
        <f>SUM('Ladder Left Bank'!D70+'Ladder Right Bank'!D70+Sorter!D70)</f>
        <v>0</v>
      </c>
      <c r="E71" s="8">
        <f>SUM('Ladder Left Bank'!E70+'Ladder Right Bank'!E70+Sorter!E70)</f>
        <v>0</v>
      </c>
      <c r="F71" s="8">
        <f>SUM('Ladder Left Bank'!F70+'Ladder Right Bank'!F70+Sorter!F70)</f>
        <v>0</v>
      </c>
      <c r="G71" s="8">
        <f>SUM('Ladder Left Bank'!G70+'Ladder Right Bank'!G70+Sorter!G70)</f>
        <v>0</v>
      </c>
      <c r="H71" s="8">
        <f>SUM('Ladder Left Bank'!H70+'Ladder Right Bank'!H70+Sorter!H70)</f>
        <v>0</v>
      </c>
      <c r="I71" s="8">
        <f>SUM('Ladder Left Bank'!I70+'Ladder Right Bank'!I70+Sorter!I70)</f>
        <v>0</v>
      </c>
      <c r="J71" s="8">
        <f>SUM('Ladder Left Bank'!J70+'Ladder Right Bank'!J70+Sorter!J70)</f>
        <v>0</v>
      </c>
      <c r="K71" s="8">
        <f>SUM('Ladder Left Bank'!K70+'Ladder Right Bank'!K70+Sorter!K70)</f>
        <v>0</v>
      </c>
      <c r="L71" s="8">
        <f>SUM('Ladder Left Bank'!L70+'Ladder Right Bank'!L70+Sorter!L70)</f>
        <v>0</v>
      </c>
      <c r="M71" s="8">
        <f>SUM('Ladder Left Bank'!M70+'Ladder Right Bank'!M70+Sorter!M70)</f>
        <v>0</v>
      </c>
      <c r="N71" s="8">
        <f>SUM('Ladder Left Bank'!N70+'Ladder Right Bank'!N70+Sorter!N70)</f>
        <v>1</v>
      </c>
    </row>
    <row r="72" spans="1:14" x14ac:dyDescent="0.3">
      <c r="A72" s="11">
        <v>44384</v>
      </c>
      <c r="B72" s="8">
        <f>SUM('Ladder Left Bank'!B71+'Ladder Right Bank'!B71+Sorter!B71)</f>
        <v>6</v>
      </c>
      <c r="C72" s="8">
        <f>SUM('Ladder Left Bank'!C71+'Ladder Right Bank'!C71+Sorter!C71)</f>
        <v>0</v>
      </c>
      <c r="D72" s="8">
        <f>SUM('Ladder Left Bank'!D71+'Ladder Right Bank'!D71+Sorter!D71)</f>
        <v>0</v>
      </c>
      <c r="E72" s="8">
        <f>SUM('Ladder Left Bank'!E71+'Ladder Right Bank'!E71+Sorter!E71)</f>
        <v>0</v>
      </c>
      <c r="F72" s="8">
        <f>SUM('Ladder Left Bank'!F71+'Ladder Right Bank'!F71+Sorter!F71)</f>
        <v>0</v>
      </c>
      <c r="G72" s="8">
        <f>SUM('Ladder Left Bank'!G71+'Ladder Right Bank'!G71+Sorter!G71)</f>
        <v>0</v>
      </c>
      <c r="H72" s="8">
        <f>SUM('Ladder Left Bank'!H71+'Ladder Right Bank'!H71+Sorter!H71)</f>
        <v>0</v>
      </c>
      <c r="I72" s="8">
        <f>SUM('Ladder Left Bank'!I71+'Ladder Right Bank'!I71+Sorter!I71)</f>
        <v>0</v>
      </c>
      <c r="J72" s="8">
        <f>SUM('Ladder Left Bank'!J71+'Ladder Right Bank'!J71+Sorter!J71)</f>
        <v>0</v>
      </c>
      <c r="K72" s="8">
        <f>SUM('Ladder Left Bank'!K71+'Ladder Right Bank'!K71+Sorter!K71)</f>
        <v>0</v>
      </c>
      <c r="L72" s="8">
        <f>SUM('Ladder Left Bank'!L71+'Ladder Right Bank'!L71+Sorter!L71)</f>
        <v>0</v>
      </c>
      <c r="M72" s="8">
        <f>SUM('Ladder Left Bank'!M71+'Ladder Right Bank'!M71+Sorter!M71)</f>
        <v>0</v>
      </c>
      <c r="N72" s="8">
        <f>SUM('Ladder Left Bank'!N71+'Ladder Right Bank'!N71+Sorter!N71)</f>
        <v>1</v>
      </c>
    </row>
    <row r="73" spans="1:14" x14ac:dyDescent="0.3">
      <c r="A73" s="11">
        <v>44385</v>
      </c>
      <c r="B73" s="8">
        <f>SUM('Ladder Left Bank'!B72+'Ladder Right Bank'!B72+Sorter!B72)</f>
        <v>11</v>
      </c>
      <c r="C73" s="8">
        <f>SUM('Ladder Left Bank'!C72+'Ladder Right Bank'!C72+Sorter!C72)</f>
        <v>0</v>
      </c>
      <c r="D73" s="8">
        <f>SUM('Ladder Left Bank'!D72+'Ladder Right Bank'!D72+Sorter!D72)</f>
        <v>0</v>
      </c>
      <c r="E73" s="8">
        <f>SUM('Ladder Left Bank'!E72+'Ladder Right Bank'!E72+Sorter!E72)</f>
        <v>0</v>
      </c>
      <c r="F73" s="8">
        <f>SUM('Ladder Left Bank'!F72+'Ladder Right Bank'!F72+Sorter!F72)</f>
        <v>0</v>
      </c>
      <c r="G73" s="8">
        <f>SUM('Ladder Left Bank'!G72+'Ladder Right Bank'!G72+Sorter!G72)</f>
        <v>0</v>
      </c>
      <c r="H73" s="8">
        <f>SUM('Ladder Left Bank'!H72+'Ladder Right Bank'!H72+Sorter!H72)</f>
        <v>0</v>
      </c>
      <c r="I73" s="8">
        <f>SUM('Ladder Left Bank'!I72+'Ladder Right Bank'!I72+Sorter!I72)</f>
        <v>0</v>
      </c>
      <c r="J73" s="8">
        <f>SUM('Ladder Left Bank'!J72+'Ladder Right Bank'!J72+Sorter!J72)</f>
        <v>0</v>
      </c>
      <c r="K73" s="8">
        <f>SUM('Ladder Left Bank'!K72+'Ladder Right Bank'!K72+Sorter!K72)</f>
        <v>0</v>
      </c>
      <c r="L73" s="8">
        <f>SUM('Ladder Left Bank'!L72+'Ladder Right Bank'!L72+Sorter!L72)</f>
        <v>0</v>
      </c>
      <c r="M73" s="8">
        <f>SUM('Ladder Left Bank'!M72+'Ladder Right Bank'!M72+Sorter!M72)</f>
        <v>0</v>
      </c>
      <c r="N73" s="8">
        <f>SUM('Ladder Left Bank'!N72+'Ladder Right Bank'!N72+Sorter!N72)</f>
        <v>0</v>
      </c>
    </row>
    <row r="74" spans="1:14" x14ac:dyDescent="0.3">
      <c r="A74" s="11">
        <v>44386</v>
      </c>
      <c r="B74" s="8">
        <f>SUM('Ladder Left Bank'!B73+'Ladder Right Bank'!B73+Sorter!B73)</f>
        <v>8</v>
      </c>
      <c r="C74" s="8">
        <f>SUM('Ladder Left Bank'!C73+'Ladder Right Bank'!C73+Sorter!C73)</f>
        <v>0</v>
      </c>
      <c r="D74" s="8">
        <f>SUM('Ladder Left Bank'!D73+'Ladder Right Bank'!D73+Sorter!D73)</f>
        <v>0</v>
      </c>
      <c r="E74" s="8">
        <f>SUM('Ladder Left Bank'!E73+'Ladder Right Bank'!E73+Sorter!E73)</f>
        <v>0</v>
      </c>
      <c r="F74" s="8">
        <f>SUM('Ladder Left Bank'!F73+'Ladder Right Bank'!F73+Sorter!F73)</f>
        <v>0</v>
      </c>
      <c r="G74" s="8">
        <f>SUM('Ladder Left Bank'!G73+'Ladder Right Bank'!G73+Sorter!G73)</f>
        <v>0</v>
      </c>
      <c r="H74" s="8">
        <f>SUM('Ladder Left Bank'!H73+'Ladder Right Bank'!H73+Sorter!H73)</f>
        <v>0</v>
      </c>
      <c r="I74" s="8">
        <f>SUM('Ladder Left Bank'!I73+'Ladder Right Bank'!I73+Sorter!I73)</f>
        <v>0</v>
      </c>
      <c r="J74" s="8">
        <f>SUM('Ladder Left Bank'!J73+'Ladder Right Bank'!J73+Sorter!J73)</f>
        <v>0</v>
      </c>
      <c r="K74" s="8">
        <f>SUM('Ladder Left Bank'!K73+'Ladder Right Bank'!K73+Sorter!K73)</f>
        <v>0</v>
      </c>
      <c r="L74" s="8">
        <f>SUM('Ladder Left Bank'!L73+'Ladder Right Bank'!L73+Sorter!L73)</f>
        <v>0</v>
      </c>
      <c r="M74" s="8">
        <f>SUM('Ladder Left Bank'!M73+'Ladder Right Bank'!M73+Sorter!M73)</f>
        <v>0</v>
      </c>
      <c r="N74" s="8">
        <f>SUM('Ladder Left Bank'!N73+'Ladder Right Bank'!N73+Sorter!N73)</f>
        <v>0</v>
      </c>
    </row>
    <row r="75" spans="1:14" x14ac:dyDescent="0.3">
      <c r="A75" s="11">
        <v>44387</v>
      </c>
      <c r="B75" s="8">
        <f>SUM('Ladder Left Bank'!B74+'Ladder Right Bank'!B74+Sorter!B74)</f>
        <v>0</v>
      </c>
      <c r="C75" s="8">
        <f>SUM('Ladder Left Bank'!C74+'Ladder Right Bank'!C74+Sorter!C74)</f>
        <v>0</v>
      </c>
      <c r="D75" s="8">
        <f>SUM('Ladder Left Bank'!D74+'Ladder Right Bank'!D74+Sorter!D74)</f>
        <v>0</v>
      </c>
      <c r="E75" s="8">
        <f>SUM('Ladder Left Bank'!E74+'Ladder Right Bank'!E74+Sorter!E74)</f>
        <v>0</v>
      </c>
      <c r="F75" s="8">
        <f>SUM('Ladder Left Bank'!F74+'Ladder Right Bank'!F74+Sorter!F74)</f>
        <v>0</v>
      </c>
      <c r="G75" s="8">
        <f>SUM('Ladder Left Bank'!G74+'Ladder Right Bank'!G74+Sorter!G74)</f>
        <v>0</v>
      </c>
      <c r="H75" s="8">
        <f>SUM('Ladder Left Bank'!H74+'Ladder Right Bank'!H74+Sorter!H74)</f>
        <v>0</v>
      </c>
      <c r="I75" s="8">
        <f>SUM('Ladder Left Bank'!I74+'Ladder Right Bank'!I74+Sorter!I74)</f>
        <v>0</v>
      </c>
      <c r="J75" s="8">
        <f>SUM('Ladder Left Bank'!J74+'Ladder Right Bank'!J74+Sorter!J74)</f>
        <v>0</v>
      </c>
      <c r="K75" s="8">
        <f>SUM('Ladder Left Bank'!K74+'Ladder Right Bank'!K74+Sorter!K74)</f>
        <v>0</v>
      </c>
      <c r="L75" s="8">
        <f>SUM('Ladder Left Bank'!L74+'Ladder Right Bank'!L74+Sorter!L74)</f>
        <v>0</v>
      </c>
      <c r="M75" s="8">
        <f>SUM('Ladder Left Bank'!M74+'Ladder Right Bank'!M74+Sorter!M74)</f>
        <v>0</v>
      </c>
      <c r="N75" s="8">
        <f>SUM('Ladder Left Bank'!N74+'Ladder Right Bank'!N74+Sorter!N74)</f>
        <v>0</v>
      </c>
    </row>
    <row r="76" spans="1:14" x14ac:dyDescent="0.3">
      <c r="A76" s="11">
        <v>44388</v>
      </c>
      <c r="B76" s="8">
        <f>SUM('Ladder Left Bank'!B75+'Ladder Right Bank'!B75+Sorter!B75)</f>
        <v>7</v>
      </c>
      <c r="C76" s="8">
        <f>SUM('Ladder Left Bank'!C75+'Ladder Right Bank'!C75+Sorter!C75)</f>
        <v>0</v>
      </c>
      <c r="D76" s="8">
        <f>SUM('Ladder Left Bank'!D75+'Ladder Right Bank'!D75+Sorter!D75)</f>
        <v>0</v>
      </c>
      <c r="E76" s="8">
        <f>SUM('Ladder Left Bank'!E75+'Ladder Right Bank'!E75+Sorter!E75)</f>
        <v>0</v>
      </c>
      <c r="F76" s="8">
        <f>SUM('Ladder Left Bank'!F75+'Ladder Right Bank'!F75+Sorter!F75)</f>
        <v>0</v>
      </c>
      <c r="G76" s="8">
        <f>SUM('Ladder Left Bank'!G75+'Ladder Right Bank'!G75+Sorter!G75)</f>
        <v>0</v>
      </c>
      <c r="H76" s="8">
        <f>SUM('Ladder Left Bank'!H75+'Ladder Right Bank'!H75+Sorter!H75)</f>
        <v>0</v>
      </c>
      <c r="I76" s="8">
        <f>SUM('Ladder Left Bank'!I75+'Ladder Right Bank'!I75+Sorter!I75)</f>
        <v>0</v>
      </c>
      <c r="J76" s="8">
        <f>SUM('Ladder Left Bank'!J75+'Ladder Right Bank'!J75+Sorter!J75)</f>
        <v>0</v>
      </c>
      <c r="K76" s="8">
        <f>SUM('Ladder Left Bank'!K75+'Ladder Right Bank'!K75+Sorter!K75)</f>
        <v>0</v>
      </c>
      <c r="L76" s="8">
        <f>SUM('Ladder Left Bank'!L75+'Ladder Right Bank'!L75+Sorter!L75)</f>
        <v>0</v>
      </c>
      <c r="M76" s="8">
        <f>SUM('Ladder Left Bank'!M75+'Ladder Right Bank'!M75+Sorter!M75)</f>
        <v>0</v>
      </c>
      <c r="N76" s="8">
        <f>SUM('Ladder Left Bank'!N75+'Ladder Right Bank'!N75+Sorter!N75)</f>
        <v>0</v>
      </c>
    </row>
    <row r="77" spans="1:14" x14ac:dyDescent="0.3">
      <c r="A77" s="11">
        <v>44389</v>
      </c>
      <c r="B77" s="8">
        <f>SUM('Ladder Left Bank'!B76+'Ladder Right Bank'!B76+Sorter!B76)</f>
        <v>5</v>
      </c>
      <c r="C77" s="8">
        <f>SUM('Ladder Left Bank'!C76+'Ladder Right Bank'!C76+Sorter!C76)</f>
        <v>0</v>
      </c>
      <c r="D77" s="8">
        <f>SUM('Ladder Left Bank'!D76+'Ladder Right Bank'!D76+Sorter!D76)</f>
        <v>0</v>
      </c>
      <c r="E77" s="8">
        <f>SUM('Ladder Left Bank'!E76+'Ladder Right Bank'!E76+Sorter!E76)</f>
        <v>0</v>
      </c>
      <c r="F77" s="8">
        <f>SUM('Ladder Left Bank'!F76+'Ladder Right Bank'!F76+Sorter!F76)</f>
        <v>0</v>
      </c>
      <c r="G77" s="8">
        <f>SUM('Ladder Left Bank'!G76+'Ladder Right Bank'!G76+Sorter!G76)</f>
        <v>0</v>
      </c>
      <c r="H77" s="8">
        <f>SUM('Ladder Left Bank'!H76+'Ladder Right Bank'!H76+Sorter!H76)</f>
        <v>0</v>
      </c>
      <c r="I77" s="8">
        <f>SUM('Ladder Left Bank'!I76+'Ladder Right Bank'!I76+Sorter!I76)</f>
        <v>0</v>
      </c>
      <c r="J77" s="8">
        <f>SUM('Ladder Left Bank'!J76+'Ladder Right Bank'!J76+Sorter!J76)</f>
        <v>0</v>
      </c>
      <c r="K77" s="8">
        <f>SUM('Ladder Left Bank'!K76+'Ladder Right Bank'!K76+Sorter!K76)</f>
        <v>0</v>
      </c>
      <c r="L77" s="8">
        <f>SUM('Ladder Left Bank'!L76+'Ladder Right Bank'!L76+Sorter!L76)</f>
        <v>0</v>
      </c>
      <c r="M77" s="8">
        <f>SUM('Ladder Left Bank'!M76+'Ladder Right Bank'!M76+Sorter!M76)</f>
        <v>0</v>
      </c>
      <c r="N77" s="8">
        <f>SUM('Ladder Left Bank'!N76+'Ladder Right Bank'!N76+Sorter!N76)</f>
        <v>0</v>
      </c>
    </row>
    <row r="78" spans="1:14" x14ac:dyDescent="0.3">
      <c r="A78" s="11">
        <v>44390</v>
      </c>
      <c r="B78" s="8">
        <f>SUM('Ladder Left Bank'!B77+'Ladder Right Bank'!B77+Sorter!B77)</f>
        <v>4</v>
      </c>
      <c r="C78" s="8">
        <f>SUM('Ladder Left Bank'!C77+'Ladder Right Bank'!C77+Sorter!C77)</f>
        <v>0</v>
      </c>
      <c r="D78" s="8">
        <f>SUM('Ladder Left Bank'!D77+'Ladder Right Bank'!D77+Sorter!D77)</f>
        <v>0</v>
      </c>
      <c r="E78" s="8">
        <f>SUM('Ladder Left Bank'!E77+'Ladder Right Bank'!E77+Sorter!E77)</f>
        <v>0</v>
      </c>
      <c r="F78" s="8">
        <f>SUM('Ladder Left Bank'!F77+'Ladder Right Bank'!F77+Sorter!F77)</f>
        <v>0</v>
      </c>
      <c r="G78" s="8">
        <f>SUM('Ladder Left Bank'!G77+'Ladder Right Bank'!G77+Sorter!G77)</f>
        <v>0</v>
      </c>
      <c r="H78" s="8">
        <f>SUM('Ladder Left Bank'!H77+'Ladder Right Bank'!H77+Sorter!H77)</f>
        <v>0</v>
      </c>
      <c r="I78" s="8">
        <f>SUM('Ladder Left Bank'!I77+'Ladder Right Bank'!I77+Sorter!I77)</f>
        <v>0</v>
      </c>
      <c r="J78" s="8">
        <f>SUM('Ladder Left Bank'!J77+'Ladder Right Bank'!J77+Sorter!J77)</f>
        <v>0</v>
      </c>
      <c r="K78" s="8">
        <f>SUM('Ladder Left Bank'!K77+'Ladder Right Bank'!K77+Sorter!K77)</f>
        <v>0</v>
      </c>
      <c r="L78" s="8">
        <f>SUM('Ladder Left Bank'!L77+'Ladder Right Bank'!L77+Sorter!L77)</f>
        <v>0</v>
      </c>
      <c r="M78" s="8">
        <f>SUM('Ladder Left Bank'!M77+'Ladder Right Bank'!M77+Sorter!M77)</f>
        <v>0</v>
      </c>
      <c r="N78" s="8">
        <f>SUM('Ladder Left Bank'!N77+'Ladder Right Bank'!N77+Sorter!N77)</f>
        <v>0</v>
      </c>
    </row>
    <row r="79" spans="1:14" x14ac:dyDescent="0.3">
      <c r="A79" s="11">
        <v>44391</v>
      </c>
      <c r="B79" s="8">
        <f>SUM('Ladder Left Bank'!B78+'Ladder Right Bank'!B78+Sorter!B78)</f>
        <v>9</v>
      </c>
      <c r="C79" s="8">
        <f>SUM('Ladder Left Bank'!C78+'Ladder Right Bank'!C78+Sorter!C78)</f>
        <v>0</v>
      </c>
      <c r="D79" s="8">
        <f>SUM('Ladder Left Bank'!D78+'Ladder Right Bank'!D78+Sorter!D78)</f>
        <v>0</v>
      </c>
      <c r="E79" s="8">
        <f>SUM('Ladder Left Bank'!E78+'Ladder Right Bank'!E78+Sorter!E78)</f>
        <v>0</v>
      </c>
      <c r="F79" s="8">
        <f>SUM('Ladder Left Bank'!F78+'Ladder Right Bank'!F78+Sorter!F78)</f>
        <v>0</v>
      </c>
      <c r="G79" s="8">
        <f>SUM('Ladder Left Bank'!G78+'Ladder Right Bank'!G78+Sorter!G78)</f>
        <v>0</v>
      </c>
      <c r="H79" s="8">
        <f>SUM('Ladder Left Bank'!H78+'Ladder Right Bank'!H78+Sorter!H78)</f>
        <v>0</v>
      </c>
      <c r="I79" s="8">
        <f>SUM('Ladder Left Bank'!I78+'Ladder Right Bank'!I78+Sorter!I78)</f>
        <v>0</v>
      </c>
      <c r="J79" s="8">
        <f>SUM('Ladder Left Bank'!J78+'Ladder Right Bank'!J78+Sorter!J78)</f>
        <v>0</v>
      </c>
      <c r="K79" s="8">
        <f>SUM('Ladder Left Bank'!K78+'Ladder Right Bank'!K78+Sorter!K78)</f>
        <v>0</v>
      </c>
      <c r="L79" s="8">
        <f>SUM('Ladder Left Bank'!L78+'Ladder Right Bank'!L78+Sorter!L78)</f>
        <v>0</v>
      </c>
      <c r="M79" s="8">
        <f>SUM('Ladder Left Bank'!M78+'Ladder Right Bank'!M78+Sorter!M78)</f>
        <v>0</v>
      </c>
      <c r="N79" s="8">
        <f>SUM('Ladder Left Bank'!N78+'Ladder Right Bank'!N78+Sorter!N78)</f>
        <v>0</v>
      </c>
    </row>
    <row r="80" spans="1:14" x14ac:dyDescent="0.3">
      <c r="A80" s="11">
        <v>44392</v>
      </c>
      <c r="B80" s="8">
        <f>SUM('Ladder Left Bank'!B79+'Ladder Right Bank'!B79+Sorter!B79)</f>
        <v>2</v>
      </c>
      <c r="C80" s="8">
        <f>SUM('Ladder Left Bank'!C79+'Ladder Right Bank'!C79+Sorter!C79)</f>
        <v>0</v>
      </c>
      <c r="D80" s="8">
        <f>SUM('Ladder Left Bank'!D79+'Ladder Right Bank'!D79+Sorter!D79)</f>
        <v>0</v>
      </c>
      <c r="E80" s="8">
        <f>SUM('Ladder Left Bank'!E79+'Ladder Right Bank'!E79+Sorter!E79)</f>
        <v>0</v>
      </c>
      <c r="F80" s="8">
        <f>SUM('Ladder Left Bank'!F79+'Ladder Right Bank'!F79+Sorter!F79)</f>
        <v>0</v>
      </c>
      <c r="G80" s="8">
        <f>SUM('Ladder Left Bank'!G79+'Ladder Right Bank'!G79+Sorter!G79)</f>
        <v>0</v>
      </c>
      <c r="H80" s="8">
        <f>SUM('Ladder Left Bank'!H79+'Ladder Right Bank'!H79+Sorter!H79)</f>
        <v>0</v>
      </c>
      <c r="I80" s="8">
        <f>SUM('Ladder Left Bank'!I79+'Ladder Right Bank'!I79+Sorter!I79)</f>
        <v>0</v>
      </c>
      <c r="J80" s="8">
        <f>SUM('Ladder Left Bank'!J79+'Ladder Right Bank'!J79+Sorter!J79)</f>
        <v>0</v>
      </c>
      <c r="K80" s="8">
        <f>SUM('Ladder Left Bank'!K79+'Ladder Right Bank'!K79+Sorter!K79)</f>
        <v>0</v>
      </c>
      <c r="L80" s="8">
        <f>SUM('Ladder Left Bank'!L79+'Ladder Right Bank'!L79+Sorter!L79)</f>
        <v>0</v>
      </c>
      <c r="M80" s="8">
        <f>SUM('Ladder Left Bank'!M79+'Ladder Right Bank'!M79+Sorter!M79)</f>
        <v>0</v>
      </c>
      <c r="N80" s="8">
        <f>SUM('Ladder Left Bank'!N79+'Ladder Right Bank'!N79+Sorter!N79)</f>
        <v>0</v>
      </c>
    </row>
    <row r="81" spans="1:14" x14ac:dyDescent="0.3">
      <c r="A81" s="11">
        <v>44393</v>
      </c>
      <c r="B81" s="8">
        <f>SUM('Ladder Left Bank'!B80+'Ladder Right Bank'!B80+Sorter!B80)</f>
        <v>0</v>
      </c>
      <c r="C81" s="8">
        <f>SUM('Ladder Left Bank'!C80+'Ladder Right Bank'!C80+Sorter!C80)</f>
        <v>0</v>
      </c>
      <c r="D81" s="8">
        <f>SUM('Ladder Left Bank'!D80+'Ladder Right Bank'!D80+Sorter!D80)</f>
        <v>0</v>
      </c>
      <c r="E81" s="8">
        <f>SUM('Ladder Left Bank'!E80+'Ladder Right Bank'!E80+Sorter!E80)</f>
        <v>0</v>
      </c>
      <c r="F81" s="8">
        <f>SUM('Ladder Left Bank'!F80+'Ladder Right Bank'!F80+Sorter!F80)</f>
        <v>0</v>
      </c>
      <c r="G81" s="8">
        <f>SUM('Ladder Left Bank'!G80+'Ladder Right Bank'!G80+Sorter!G80)</f>
        <v>0</v>
      </c>
      <c r="H81" s="8">
        <f>SUM('Ladder Left Bank'!H80+'Ladder Right Bank'!H80+Sorter!H80)</f>
        <v>0</v>
      </c>
      <c r="I81" s="8">
        <f>SUM('Ladder Left Bank'!I80+'Ladder Right Bank'!I80+Sorter!I80)</f>
        <v>0</v>
      </c>
      <c r="J81" s="8">
        <f>SUM('Ladder Left Bank'!J80+'Ladder Right Bank'!J80+Sorter!J80)</f>
        <v>0</v>
      </c>
      <c r="K81" s="8">
        <f>SUM('Ladder Left Bank'!K80+'Ladder Right Bank'!K80+Sorter!K80)</f>
        <v>0</v>
      </c>
      <c r="L81" s="8">
        <f>SUM('Ladder Left Bank'!L80+'Ladder Right Bank'!L80+Sorter!L80)</f>
        <v>0</v>
      </c>
      <c r="M81" s="8">
        <f>SUM('Ladder Left Bank'!M80+'Ladder Right Bank'!M80+Sorter!M80)</f>
        <v>0</v>
      </c>
      <c r="N81" s="8">
        <f>SUM('Ladder Left Bank'!N80+'Ladder Right Bank'!N80+Sorter!N80)</f>
        <v>0</v>
      </c>
    </row>
    <row r="82" spans="1:14" x14ac:dyDescent="0.3">
      <c r="A82" s="11">
        <v>44394</v>
      </c>
      <c r="B82" s="8">
        <f>SUM('Ladder Left Bank'!B81+'Ladder Right Bank'!B81+Sorter!B81)</f>
        <v>0</v>
      </c>
      <c r="C82" s="8">
        <f>SUM('Ladder Left Bank'!C81+'Ladder Right Bank'!C81+Sorter!C81)</f>
        <v>0</v>
      </c>
      <c r="D82" s="8">
        <f>SUM('Ladder Left Bank'!D81+'Ladder Right Bank'!D81+Sorter!D81)</f>
        <v>0</v>
      </c>
      <c r="E82" s="8">
        <f>SUM('Ladder Left Bank'!E81+'Ladder Right Bank'!E81+Sorter!E81)</f>
        <v>0</v>
      </c>
      <c r="F82" s="8">
        <f>SUM('Ladder Left Bank'!F81+'Ladder Right Bank'!F81+Sorter!F81)</f>
        <v>0</v>
      </c>
      <c r="G82" s="8">
        <f>SUM('Ladder Left Bank'!G81+'Ladder Right Bank'!G81+Sorter!G81)</f>
        <v>0</v>
      </c>
      <c r="H82" s="8">
        <f>SUM('Ladder Left Bank'!H81+'Ladder Right Bank'!H81+Sorter!H81)</f>
        <v>0</v>
      </c>
      <c r="I82" s="8">
        <f>SUM('Ladder Left Bank'!I81+'Ladder Right Bank'!I81+Sorter!I81)</f>
        <v>0</v>
      </c>
      <c r="J82" s="8">
        <f>SUM('Ladder Left Bank'!J81+'Ladder Right Bank'!J81+Sorter!J81)</f>
        <v>0</v>
      </c>
      <c r="K82" s="8">
        <f>SUM('Ladder Left Bank'!K81+'Ladder Right Bank'!K81+Sorter!K81)</f>
        <v>0</v>
      </c>
      <c r="L82" s="8">
        <f>SUM('Ladder Left Bank'!L81+'Ladder Right Bank'!L81+Sorter!L81)</f>
        <v>0</v>
      </c>
      <c r="M82" s="8">
        <f>SUM('Ladder Left Bank'!M81+'Ladder Right Bank'!M81+Sorter!M81)</f>
        <v>0</v>
      </c>
      <c r="N82" s="8">
        <f>SUM('Ladder Left Bank'!N81+'Ladder Right Bank'!N81+Sorter!N81)</f>
        <v>0</v>
      </c>
    </row>
    <row r="83" spans="1:14" x14ac:dyDescent="0.3">
      <c r="A83" s="11">
        <v>44395</v>
      </c>
      <c r="B83" s="8">
        <f>SUM('Ladder Left Bank'!B82+'Ladder Right Bank'!B82+Sorter!B82)</f>
        <v>0</v>
      </c>
      <c r="C83" s="8">
        <f>SUM('Ladder Left Bank'!C82+'Ladder Right Bank'!C82+Sorter!C82)</f>
        <v>0</v>
      </c>
      <c r="D83" s="8">
        <f>SUM('Ladder Left Bank'!D82+'Ladder Right Bank'!D82+Sorter!D82)</f>
        <v>0</v>
      </c>
      <c r="E83" s="8">
        <f>SUM('Ladder Left Bank'!E82+'Ladder Right Bank'!E82+Sorter!E82)</f>
        <v>0</v>
      </c>
      <c r="F83" s="8">
        <f>SUM('Ladder Left Bank'!F82+'Ladder Right Bank'!F82+Sorter!F82)</f>
        <v>0</v>
      </c>
      <c r="G83" s="8">
        <f>SUM('Ladder Left Bank'!G82+'Ladder Right Bank'!G82+Sorter!G82)</f>
        <v>0</v>
      </c>
      <c r="H83" s="8">
        <f>SUM('Ladder Left Bank'!H82+'Ladder Right Bank'!H82+Sorter!H82)</f>
        <v>0</v>
      </c>
      <c r="I83" s="8">
        <f>SUM('Ladder Left Bank'!I82+'Ladder Right Bank'!I82+Sorter!I82)</f>
        <v>0</v>
      </c>
      <c r="J83" s="8">
        <f>SUM('Ladder Left Bank'!J82+'Ladder Right Bank'!J82+Sorter!J82)</f>
        <v>0</v>
      </c>
      <c r="K83" s="8">
        <f>SUM('Ladder Left Bank'!K82+'Ladder Right Bank'!K82+Sorter!K82)</f>
        <v>0</v>
      </c>
      <c r="L83" s="8">
        <f>SUM('Ladder Left Bank'!L82+'Ladder Right Bank'!L82+Sorter!L82)</f>
        <v>0</v>
      </c>
      <c r="M83" s="8">
        <f>SUM('Ladder Left Bank'!M82+'Ladder Right Bank'!M82+Sorter!M82)</f>
        <v>0</v>
      </c>
      <c r="N83" s="8">
        <f>SUM('Ladder Left Bank'!N82+'Ladder Right Bank'!N82+Sorter!N82)</f>
        <v>0</v>
      </c>
    </row>
    <row r="84" spans="1:14" x14ac:dyDescent="0.3">
      <c r="A84" s="11">
        <v>44396</v>
      </c>
      <c r="B84" s="8">
        <f>SUM('Ladder Left Bank'!B83+'Ladder Right Bank'!B83+Sorter!B83)</f>
        <v>3</v>
      </c>
      <c r="C84" s="8">
        <f>SUM('Ladder Left Bank'!C83+'Ladder Right Bank'!C83+Sorter!C83)</f>
        <v>0</v>
      </c>
      <c r="D84" s="8">
        <f>SUM('Ladder Left Bank'!D83+'Ladder Right Bank'!D83+Sorter!D83)</f>
        <v>0</v>
      </c>
      <c r="E84" s="8">
        <f>SUM('Ladder Left Bank'!E83+'Ladder Right Bank'!E83+Sorter!E83)</f>
        <v>0</v>
      </c>
      <c r="F84" s="8">
        <f>SUM('Ladder Left Bank'!F83+'Ladder Right Bank'!F83+Sorter!F83)</f>
        <v>0</v>
      </c>
      <c r="G84" s="8">
        <f>SUM('Ladder Left Bank'!G83+'Ladder Right Bank'!G83+Sorter!G83)</f>
        <v>0</v>
      </c>
      <c r="H84" s="8">
        <f>SUM('Ladder Left Bank'!H83+'Ladder Right Bank'!H83+Sorter!H83)</f>
        <v>0</v>
      </c>
      <c r="I84" s="8">
        <f>SUM('Ladder Left Bank'!I83+'Ladder Right Bank'!I83+Sorter!I83)</f>
        <v>0</v>
      </c>
      <c r="J84" s="8">
        <f>SUM('Ladder Left Bank'!J83+'Ladder Right Bank'!J83+Sorter!J83)</f>
        <v>0</v>
      </c>
      <c r="K84" s="8">
        <f>SUM('Ladder Left Bank'!K83+'Ladder Right Bank'!K83+Sorter!K83)</f>
        <v>0</v>
      </c>
      <c r="L84" s="8">
        <f>SUM('Ladder Left Bank'!L83+'Ladder Right Bank'!L83+Sorter!L83)</f>
        <v>0</v>
      </c>
      <c r="M84" s="8">
        <f>SUM('Ladder Left Bank'!M83+'Ladder Right Bank'!M83+Sorter!M83)</f>
        <v>0</v>
      </c>
      <c r="N84" s="8">
        <f>SUM('Ladder Left Bank'!N83+'Ladder Right Bank'!N83+Sorter!N83)</f>
        <v>0</v>
      </c>
    </row>
    <row r="85" spans="1:14" x14ac:dyDescent="0.3">
      <c r="A85" s="11">
        <v>44397</v>
      </c>
      <c r="B85" s="8">
        <f>SUM('Ladder Left Bank'!B84+'Ladder Right Bank'!B84+Sorter!B84)</f>
        <v>0</v>
      </c>
      <c r="C85" s="8">
        <f>SUM('Ladder Left Bank'!C84+'Ladder Right Bank'!C84+Sorter!C84)</f>
        <v>0</v>
      </c>
      <c r="D85" s="8">
        <f>SUM('Ladder Left Bank'!D84+'Ladder Right Bank'!D84+Sorter!D84)</f>
        <v>0</v>
      </c>
      <c r="E85" s="8">
        <f>SUM('Ladder Left Bank'!E84+'Ladder Right Bank'!E84+Sorter!E84)</f>
        <v>0</v>
      </c>
      <c r="F85" s="8">
        <f>SUM('Ladder Left Bank'!F84+'Ladder Right Bank'!F84+Sorter!F84)</f>
        <v>0</v>
      </c>
      <c r="G85" s="8">
        <f>SUM('Ladder Left Bank'!G84+'Ladder Right Bank'!G84+Sorter!G84)</f>
        <v>0</v>
      </c>
      <c r="H85" s="8">
        <f>SUM('Ladder Left Bank'!H84+'Ladder Right Bank'!H84+Sorter!H84)</f>
        <v>0</v>
      </c>
      <c r="I85" s="8">
        <f>SUM('Ladder Left Bank'!I84+'Ladder Right Bank'!I84+Sorter!I84)</f>
        <v>0</v>
      </c>
      <c r="J85" s="8">
        <f>SUM('Ladder Left Bank'!J84+'Ladder Right Bank'!J84+Sorter!J84)</f>
        <v>0</v>
      </c>
      <c r="K85" s="8">
        <f>SUM('Ladder Left Bank'!K84+'Ladder Right Bank'!K84+Sorter!K84)</f>
        <v>0</v>
      </c>
      <c r="L85" s="8">
        <f>SUM('Ladder Left Bank'!L84+'Ladder Right Bank'!L84+Sorter!L84)</f>
        <v>0</v>
      </c>
      <c r="M85" s="8">
        <f>SUM('Ladder Left Bank'!M84+'Ladder Right Bank'!M84+Sorter!M84)</f>
        <v>0</v>
      </c>
      <c r="N85" s="8">
        <f>SUM('Ladder Left Bank'!N84+'Ladder Right Bank'!N84+Sorter!N84)</f>
        <v>0</v>
      </c>
    </row>
    <row r="86" spans="1:14" x14ac:dyDescent="0.3">
      <c r="A86" s="11">
        <v>44398</v>
      </c>
      <c r="B86" s="8">
        <f>SUM('Ladder Left Bank'!B85+'Ladder Right Bank'!B85+Sorter!B85)</f>
        <v>3</v>
      </c>
      <c r="C86" s="8">
        <f>SUM('Ladder Left Bank'!C85+'Ladder Right Bank'!C85+Sorter!C85)</f>
        <v>0</v>
      </c>
      <c r="D86" s="8">
        <f>SUM('Ladder Left Bank'!D85+'Ladder Right Bank'!D85+Sorter!D85)</f>
        <v>0</v>
      </c>
      <c r="E86" s="8">
        <f>SUM('Ladder Left Bank'!E85+'Ladder Right Bank'!E85+Sorter!E85)</f>
        <v>0</v>
      </c>
      <c r="F86" s="8">
        <f>SUM('Ladder Left Bank'!F85+'Ladder Right Bank'!F85+Sorter!F85)</f>
        <v>0</v>
      </c>
      <c r="G86" s="8">
        <f>SUM('Ladder Left Bank'!G85+'Ladder Right Bank'!G85+Sorter!G85)</f>
        <v>0</v>
      </c>
      <c r="H86" s="8">
        <f>SUM('Ladder Left Bank'!H85+'Ladder Right Bank'!H85+Sorter!H85)</f>
        <v>0</v>
      </c>
      <c r="I86" s="8">
        <f>SUM('Ladder Left Bank'!I85+'Ladder Right Bank'!I85+Sorter!I85)</f>
        <v>0</v>
      </c>
      <c r="J86" s="8">
        <f>SUM('Ladder Left Bank'!J85+'Ladder Right Bank'!J85+Sorter!J85)</f>
        <v>0</v>
      </c>
      <c r="K86" s="8">
        <f>SUM('Ladder Left Bank'!K85+'Ladder Right Bank'!K85+Sorter!K85)</f>
        <v>0</v>
      </c>
      <c r="L86" s="8">
        <f>SUM('Ladder Left Bank'!L85+'Ladder Right Bank'!L85+Sorter!L85)</f>
        <v>0</v>
      </c>
      <c r="M86" s="8">
        <f>SUM('Ladder Left Bank'!M85+'Ladder Right Bank'!M85+Sorter!M85)</f>
        <v>0</v>
      </c>
      <c r="N86" s="8">
        <f>SUM('Ladder Left Bank'!N85+'Ladder Right Bank'!N85+Sorter!N85)</f>
        <v>0</v>
      </c>
    </row>
    <row r="87" spans="1:14" x14ac:dyDescent="0.3">
      <c r="A87" s="11">
        <v>44399</v>
      </c>
      <c r="B87" s="8">
        <f>SUM('Ladder Left Bank'!B86+'Ladder Right Bank'!B86+Sorter!B86)</f>
        <v>1</v>
      </c>
      <c r="C87" s="8">
        <f>SUM('Ladder Left Bank'!C86+'Ladder Right Bank'!C86+Sorter!C86)</f>
        <v>0</v>
      </c>
      <c r="D87" s="8">
        <f>SUM('Ladder Left Bank'!D86+'Ladder Right Bank'!D86+Sorter!D86)</f>
        <v>0</v>
      </c>
      <c r="E87" s="8">
        <f>SUM('Ladder Left Bank'!E86+'Ladder Right Bank'!E86+Sorter!E86)</f>
        <v>0</v>
      </c>
      <c r="F87" s="8">
        <f>SUM('Ladder Left Bank'!F86+'Ladder Right Bank'!F86+Sorter!F86)</f>
        <v>0</v>
      </c>
      <c r="G87" s="8">
        <f>SUM('Ladder Left Bank'!G86+'Ladder Right Bank'!G86+Sorter!G86)</f>
        <v>0</v>
      </c>
      <c r="H87" s="8">
        <f>SUM('Ladder Left Bank'!H86+'Ladder Right Bank'!H86+Sorter!H86)</f>
        <v>0</v>
      </c>
      <c r="I87" s="8">
        <f>SUM('Ladder Left Bank'!I86+'Ladder Right Bank'!I86+Sorter!I86)</f>
        <v>0</v>
      </c>
      <c r="J87" s="8">
        <f>SUM('Ladder Left Bank'!J86+'Ladder Right Bank'!J86+Sorter!J86)</f>
        <v>0</v>
      </c>
      <c r="K87" s="8">
        <f>SUM('Ladder Left Bank'!K86+'Ladder Right Bank'!K86+Sorter!K86)</f>
        <v>0</v>
      </c>
      <c r="L87" s="8">
        <f>SUM('Ladder Left Bank'!L86+'Ladder Right Bank'!L86+Sorter!L86)</f>
        <v>0</v>
      </c>
      <c r="M87" s="8">
        <f>SUM('Ladder Left Bank'!M86+'Ladder Right Bank'!M86+Sorter!M86)</f>
        <v>0</v>
      </c>
      <c r="N87" s="8">
        <f>SUM('Ladder Left Bank'!N86+'Ladder Right Bank'!N86+Sorter!N86)</f>
        <v>0</v>
      </c>
    </row>
    <row r="88" spans="1:14" x14ac:dyDescent="0.3">
      <c r="A88" s="11">
        <v>44400</v>
      </c>
      <c r="B88" s="8">
        <f>SUM('Ladder Left Bank'!B87+'Ladder Right Bank'!B87+Sorter!B87)</f>
        <v>0</v>
      </c>
      <c r="C88" s="8">
        <f>SUM('Ladder Left Bank'!C87+'Ladder Right Bank'!C87+Sorter!C87)</f>
        <v>0</v>
      </c>
      <c r="D88" s="8">
        <f>SUM('Ladder Left Bank'!D87+'Ladder Right Bank'!D87+Sorter!D87)</f>
        <v>0</v>
      </c>
      <c r="E88" s="8">
        <f>SUM('Ladder Left Bank'!E87+'Ladder Right Bank'!E87+Sorter!E87)</f>
        <v>0</v>
      </c>
      <c r="F88" s="8">
        <f>SUM('Ladder Left Bank'!F87+'Ladder Right Bank'!F87+Sorter!F87)</f>
        <v>0</v>
      </c>
      <c r="G88" s="8">
        <f>SUM('Ladder Left Bank'!G87+'Ladder Right Bank'!G87+Sorter!G87)</f>
        <v>0</v>
      </c>
      <c r="H88" s="8">
        <f>SUM('Ladder Left Bank'!H87+'Ladder Right Bank'!H87+Sorter!H87)</f>
        <v>0</v>
      </c>
      <c r="I88" s="8">
        <f>SUM('Ladder Left Bank'!I87+'Ladder Right Bank'!I87+Sorter!I87)</f>
        <v>0</v>
      </c>
      <c r="J88" s="8">
        <f>SUM('Ladder Left Bank'!J87+'Ladder Right Bank'!J87+Sorter!J87)</f>
        <v>0</v>
      </c>
      <c r="K88" s="8">
        <f>SUM('Ladder Left Bank'!K87+'Ladder Right Bank'!K87+Sorter!K87)</f>
        <v>0</v>
      </c>
      <c r="L88" s="8">
        <f>SUM('Ladder Left Bank'!L87+'Ladder Right Bank'!L87+Sorter!L87)</f>
        <v>0</v>
      </c>
      <c r="M88" s="8">
        <f>SUM('Ladder Left Bank'!M87+'Ladder Right Bank'!M87+Sorter!M87)</f>
        <v>0</v>
      </c>
      <c r="N88" s="8">
        <f>SUM('Ladder Left Bank'!N87+'Ladder Right Bank'!N87+Sorter!N87)</f>
        <v>0</v>
      </c>
    </row>
    <row r="89" spans="1:14" x14ac:dyDescent="0.3">
      <c r="A89" s="11">
        <v>44401</v>
      </c>
      <c r="B89" s="8">
        <f>SUM('Ladder Left Bank'!B88+'Ladder Right Bank'!B88+Sorter!B88)</f>
        <v>0</v>
      </c>
      <c r="C89" s="8">
        <f>SUM('Ladder Left Bank'!C88+'Ladder Right Bank'!C88+Sorter!C88)</f>
        <v>0</v>
      </c>
      <c r="D89" s="8">
        <f>SUM('Ladder Left Bank'!D88+'Ladder Right Bank'!D88+Sorter!D88)</f>
        <v>0</v>
      </c>
      <c r="E89" s="8">
        <f>SUM('Ladder Left Bank'!E88+'Ladder Right Bank'!E88+Sorter!E88)</f>
        <v>0</v>
      </c>
      <c r="F89" s="8">
        <f>SUM('Ladder Left Bank'!F88+'Ladder Right Bank'!F88+Sorter!F88)</f>
        <v>0</v>
      </c>
      <c r="G89" s="8">
        <f>SUM('Ladder Left Bank'!G88+'Ladder Right Bank'!G88+Sorter!G88)</f>
        <v>0</v>
      </c>
      <c r="H89" s="8">
        <f>SUM('Ladder Left Bank'!H88+'Ladder Right Bank'!H88+Sorter!H88)</f>
        <v>0</v>
      </c>
      <c r="I89" s="8">
        <f>SUM('Ladder Left Bank'!I88+'Ladder Right Bank'!I88+Sorter!I88)</f>
        <v>0</v>
      </c>
      <c r="J89" s="8">
        <f>SUM('Ladder Left Bank'!J88+'Ladder Right Bank'!J88+Sorter!J88)</f>
        <v>0</v>
      </c>
      <c r="K89" s="8">
        <f>SUM('Ladder Left Bank'!K88+'Ladder Right Bank'!K88+Sorter!K88)</f>
        <v>0</v>
      </c>
      <c r="L89" s="8">
        <f>SUM('Ladder Left Bank'!L88+'Ladder Right Bank'!L88+Sorter!L88)</f>
        <v>0</v>
      </c>
      <c r="M89" s="8">
        <f>SUM('Ladder Left Bank'!M88+'Ladder Right Bank'!M88+Sorter!M88)</f>
        <v>0</v>
      </c>
      <c r="N89" s="8">
        <f>SUM('Ladder Left Bank'!N88+'Ladder Right Bank'!N88+Sorter!N88)</f>
        <v>0</v>
      </c>
    </row>
    <row r="90" spans="1:14" x14ac:dyDescent="0.3">
      <c r="A90" s="11">
        <v>44402</v>
      </c>
      <c r="B90" s="8">
        <f>SUM('Ladder Left Bank'!B89+'Ladder Right Bank'!B89+Sorter!B89)</f>
        <v>0</v>
      </c>
      <c r="C90" s="8">
        <f>SUM('Ladder Left Bank'!C89+'Ladder Right Bank'!C89+Sorter!C89)</f>
        <v>0</v>
      </c>
      <c r="D90" s="8">
        <f>SUM('Ladder Left Bank'!D89+'Ladder Right Bank'!D89+Sorter!D89)</f>
        <v>0</v>
      </c>
      <c r="E90" s="8">
        <f>SUM('Ladder Left Bank'!E89+'Ladder Right Bank'!E89+Sorter!E89)</f>
        <v>0</v>
      </c>
      <c r="F90" s="8">
        <f>SUM('Ladder Left Bank'!F89+'Ladder Right Bank'!F89+Sorter!F89)</f>
        <v>0</v>
      </c>
      <c r="G90" s="8">
        <f>SUM('Ladder Left Bank'!G89+'Ladder Right Bank'!G89+Sorter!G89)</f>
        <v>0</v>
      </c>
      <c r="H90" s="8">
        <f>SUM('Ladder Left Bank'!H89+'Ladder Right Bank'!H89+Sorter!H89)</f>
        <v>0</v>
      </c>
      <c r="I90" s="8">
        <f>SUM('Ladder Left Bank'!I89+'Ladder Right Bank'!I89+Sorter!I89)</f>
        <v>0</v>
      </c>
      <c r="J90" s="8">
        <f>SUM('Ladder Left Bank'!J89+'Ladder Right Bank'!J89+Sorter!J89)</f>
        <v>0</v>
      </c>
      <c r="K90" s="8">
        <f>SUM('Ladder Left Bank'!K89+'Ladder Right Bank'!K89+Sorter!K89)</f>
        <v>0</v>
      </c>
      <c r="L90" s="8">
        <f>SUM('Ladder Left Bank'!L89+'Ladder Right Bank'!L89+Sorter!L89)</f>
        <v>0</v>
      </c>
      <c r="M90" s="8">
        <f>SUM('Ladder Left Bank'!M89+'Ladder Right Bank'!M89+Sorter!M89)</f>
        <v>0</v>
      </c>
      <c r="N90" s="8">
        <f>SUM('Ladder Left Bank'!N89+'Ladder Right Bank'!N89+Sorter!N89)</f>
        <v>0</v>
      </c>
    </row>
    <row r="91" spans="1:14" x14ac:dyDescent="0.3">
      <c r="A91" s="11">
        <v>44403</v>
      </c>
      <c r="B91" s="8">
        <f>SUM('Ladder Left Bank'!B90+'Ladder Right Bank'!B90+Sorter!B90)</f>
        <v>2</v>
      </c>
      <c r="C91" s="8">
        <f>SUM('Ladder Left Bank'!C90+'Ladder Right Bank'!C90+Sorter!C90)</f>
        <v>0</v>
      </c>
      <c r="D91" s="8">
        <f>SUM('Ladder Left Bank'!D90+'Ladder Right Bank'!D90+Sorter!D90)</f>
        <v>0</v>
      </c>
      <c r="E91" s="8">
        <f>SUM('Ladder Left Bank'!E90+'Ladder Right Bank'!E90+Sorter!E90)</f>
        <v>0</v>
      </c>
      <c r="F91" s="8">
        <f>SUM('Ladder Left Bank'!F90+'Ladder Right Bank'!F90+Sorter!F90)</f>
        <v>0</v>
      </c>
      <c r="G91" s="8">
        <f>SUM('Ladder Left Bank'!G90+'Ladder Right Bank'!G90+Sorter!G90)</f>
        <v>0</v>
      </c>
      <c r="H91" s="8">
        <f>SUM('Ladder Left Bank'!H90+'Ladder Right Bank'!H90+Sorter!H90)</f>
        <v>0</v>
      </c>
      <c r="I91" s="8">
        <f>SUM('Ladder Left Bank'!I90+'Ladder Right Bank'!I90+Sorter!I90)</f>
        <v>0</v>
      </c>
      <c r="J91" s="8">
        <f>SUM('Ladder Left Bank'!J90+'Ladder Right Bank'!J90+Sorter!J90)</f>
        <v>0</v>
      </c>
      <c r="K91" s="8">
        <f>SUM('Ladder Left Bank'!K90+'Ladder Right Bank'!K90+Sorter!K90)</f>
        <v>0</v>
      </c>
      <c r="L91" s="8">
        <f>SUM('Ladder Left Bank'!L90+'Ladder Right Bank'!L90+Sorter!L90)</f>
        <v>0</v>
      </c>
      <c r="M91" s="8">
        <f>SUM('Ladder Left Bank'!M90+'Ladder Right Bank'!M90+Sorter!M90)</f>
        <v>0</v>
      </c>
      <c r="N91" s="8">
        <f>SUM('Ladder Left Bank'!N90+'Ladder Right Bank'!N90+Sorter!N90)</f>
        <v>0</v>
      </c>
    </row>
    <row r="92" spans="1:14" x14ac:dyDescent="0.3">
      <c r="A92" s="11">
        <v>44404</v>
      </c>
      <c r="B92" s="8">
        <f>SUM('Ladder Left Bank'!B91+'Ladder Right Bank'!B91+Sorter!B91)</f>
        <v>1</v>
      </c>
      <c r="C92" s="8">
        <f>SUM('Ladder Left Bank'!C91+'Ladder Right Bank'!C91+Sorter!C91)</f>
        <v>0</v>
      </c>
      <c r="D92" s="8">
        <f>SUM('Ladder Left Bank'!D91+'Ladder Right Bank'!D91+Sorter!D91)</f>
        <v>0</v>
      </c>
      <c r="E92" s="8">
        <f>SUM('Ladder Left Bank'!E91+'Ladder Right Bank'!E91+Sorter!E91)</f>
        <v>0</v>
      </c>
      <c r="F92" s="8">
        <f>SUM('Ladder Left Bank'!F91+'Ladder Right Bank'!F91+Sorter!F91)</f>
        <v>0</v>
      </c>
      <c r="G92" s="8">
        <f>SUM('Ladder Left Bank'!G91+'Ladder Right Bank'!G91+Sorter!G91)</f>
        <v>0</v>
      </c>
      <c r="H92" s="8">
        <f>SUM('Ladder Left Bank'!H91+'Ladder Right Bank'!H91+Sorter!H91)</f>
        <v>0</v>
      </c>
      <c r="I92" s="8">
        <f>SUM('Ladder Left Bank'!I91+'Ladder Right Bank'!I91+Sorter!I91)</f>
        <v>0</v>
      </c>
      <c r="J92" s="8">
        <f>SUM('Ladder Left Bank'!J91+'Ladder Right Bank'!J91+Sorter!J91)</f>
        <v>0</v>
      </c>
      <c r="K92" s="8">
        <f>SUM('Ladder Left Bank'!K91+'Ladder Right Bank'!K91+Sorter!K91)</f>
        <v>0</v>
      </c>
      <c r="L92" s="8">
        <f>SUM('Ladder Left Bank'!L91+'Ladder Right Bank'!L91+Sorter!L91)</f>
        <v>0</v>
      </c>
      <c r="M92" s="8">
        <f>SUM('Ladder Left Bank'!M91+'Ladder Right Bank'!M91+Sorter!M91)</f>
        <v>0</v>
      </c>
      <c r="N92" s="8">
        <f>SUM('Ladder Left Bank'!N91+'Ladder Right Bank'!N91+Sorter!N91)</f>
        <v>0</v>
      </c>
    </row>
    <row r="93" spans="1:14" x14ac:dyDescent="0.3">
      <c r="A93" s="11">
        <v>44405</v>
      </c>
      <c r="B93" s="8">
        <f>SUM('Ladder Left Bank'!B92+'Ladder Right Bank'!B92+Sorter!B92)</f>
        <v>2</v>
      </c>
      <c r="C93" s="8">
        <f>SUM('Ladder Left Bank'!C92+'Ladder Right Bank'!C92+Sorter!C92)</f>
        <v>0</v>
      </c>
      <c r="D93" s="8">
        <f>SUM('Ladder Left Bank'!D92+'Ladder Right Bank'!D92+Sorter!D92)</f>
        <v>0</v>
      </c>
      <c r="E93" s="8">
        <f>SUM('Ladder Left Bank'!E92+'Ladder Right Bank'!E92+Sorter!E92)</f>
        <v>0</v>
      </c>
      <c r="F93" s="8">
        <f>SUM('Ladder Left Bank'!F92+'Ladder Right Bank'!F92+Sorter!F92)</f>
        <v>0</v>
      </c>
      <c r="G93" s="8">
        <f>SUM('Ladder Left Bank'!G92+'Ladder Right Bank'!G92+Sorter!G92)</f>
        <v>0</v>
      </c>
      <c r="H93" s="8">
        <f>SUM('Ladder Left Bank'!H92+'Ladder Right Bank'!H92+Sorter!H92)</f>
        <v>0</v>
      </c>
      <c r="I93" s="8">
        <f>SUM('Ladder Left Bank'!I92+'Ladder Right Bank'!I92+Sorter!I92)</f>
        <v>0</v>
      </c>
      <c r="J93" s="8">
        <f>SUM('Ladder Left Bank'!J92+'Ladder Right Bank'!J92+Sorter!J92)</f>
        <v>0</v>
      </c>
      <c r="K93" s="8">
        <f>SUM('Ladder Left Bank'!K92+'Ladder Right Bank'!K92+Sorter!K92)</f>
        <v>0</v>
      </c>
      <c r="L93" s="8">
        <f>SUM('Ladder Left Bank'!L92+'Ladder Right Bank'!L92+Sorter!L92)</f>
        <v>0</v>
      </c>
      <c r="M93" s="8">
        <f>SUM('Ladder Left Bank'!M92+'Ladder Right Bank'!M92+Sorter!M92)</f>
        <v>0</v>
      </c>
      <c r="N93" s="8">
        <f>SUM('Ladder Left Bank'!N92+'Ladder Right Bank'!N92+Sorter!N92)</f>
        <v>0</v>
      </c>
    </row>
    <row r="94" spans="1:14" x14ac:dyDescent="0.3">
      <c r="A94" s="11">
        <v>44406</v>
      </c>
      <c r="B94" s="8">
        <f>SUM('Ladder Left Bank'!B93+'Ladder Right Bank'!B93+Sorter!B93)</f>
        <v>0</v>
      </c>
      <c r="C94" s="8">
        <f>SUM('Ladder Left Bank'!C93+'Ladder Right Bank'!C93+Sorter!C93)</f>
        <v>0</v>
      </c>
      <c r="D94" s="8">
        <f>SUM('Ladder Left Bank'!D93+'Ladder Right Bank'!D93+Sorter!D93)</f>
        <v>0</v>
      </c>
      <c r="E94" s="8">
        <f>SUM('Ladder Left Bank'!E93+'Ladder Right Bank'!E93+Sorter!E93)</f>
        <v>0</v>
      </c>
      <c r="F94" s="8">
        <f>SUM('Ladder Left Bank'!F93+'Ladder Right Bank'!F93+Sorter!F93)</f>
        <v>0</v>
      </c>
      <c r="G94" s="8">
        <f>SUM('Ladder Left Bank'!G93+'Ladder Right Bank'!G93+Sorter!G93)</f>
        <v>0</v>
      </c>
      <c r="H94" s="8">
        <f>SUM('Ladder Left Bank'!H93+'Ladder Right Bank'!H93+Sorter!H93)</f>
        <v>0</v>
      </c>
      <c r="I94" s="8">
        <f>SUM('Ladder Left Bank'!I93+'Ladder Right Bank'!I93+Sorter!I93)</f>
        <v>0</v>
      </c>
      <c r="J94" s="8">
        <f>SUM('Ladder Left Bank'!J93+'Ladder Right Bank'!J93+Sorter!J93)</f>
        <v>0</v>
      </c>
      <c r="K94" s="8">
        <f>SUM('Ladder Left Bank'!K93+'Ladder Right Bank'!K93+Sorter!K93)</f>
        <v>0</v>
      </c>
      <c r="L94" s="8">
        <f>SUM('Ladder Left Bank'!L93+'Ladder Right Bank'!L93+Sorter!L93)</f>
        <v>0</v>
      </c>
      <c r="M94" s="8">
        <f>SUM('Ladder Left Bank'!M93+'Ladder Right Bank'!M93+Sorter!M93)</f>
        <v>0</v>
      </c>
      <c r="N94" s="8">
        <f>SUM('Ladder Left Bank'!N93+'Ladder Right Bank'!N93+Sorter!N93)</f>
        <v>0</v>
      </c>
    </row>
    <row r="95" spans="1:14" x14ac:dyDescent="0.3">
      <c r="A95" s="11">
        <v>44407</v>
      </c>
      <c r="B95" s="8">
        <f>SUM('Ladder Left Bank'!B94+'Ladder Right Bank'!B94+Sorter!B94)</f>
        <v>1</v>
      </c>
      <c r="C95" s="8">
        <f>SUM('Ladder Left Bank'!C94+'Ladder Right Bank'!C94+Sorter!C94)</f>
        <v>0</v>
      </c>
      <c r="D95" s="8">
        <f>SUM('Ladder Left Bank'!D94+'Ladder Right Bank'!D94+Sorter!D94)</f>
        <v>0</v>
      </c>
      <c r="E95" s="8">
        <f>SUM('Ladder Left Bank'!E94+'Ladder Right Bank'!E94+Sorter!E94)</f>
        <v>0</v>
      </c>
      <c r="F95" s="8">
        <f>SUM('Ladder Left Bank'!F94+'Ladder Right Bank'!F94+Sorter!F94)</f>
        <v>0</v>
      </c>
      <c r="G95" s="8">
        <f>SUM('Ladder Left Bank'!G94+'Ladder Right Bank'!G94+Sorter!G94)</f>
        <v>0</v>
      </c>
      <c r="H95" s="8">
        <f>SUM('Ladder Left Bank'!H94+'Ladder Right Bank'!H94+Sorter!H94)</f>
        <v>0</v>
      </c>
      <c r="I95" s="8">
        <f>SUM('Ladder Left Bank'!I94+'Ladder Right Bank'!I94+Sorter!I94)</f>
        <v>0</v>
      </c>
      <c r="J95" s="8">
        <f>SUM('Ladder Left Bank'!J94+'Ladder Right Bank'!J94+Sorter!J94)</f>
        <v>0</v>
      </c>
      <c r="K95" s="8">
        <f>SUM('Ladder Left Bank'!K94+'Ladder Right Bank'!K94+Sorter!K94)</f>
        <v>0</v>
      </c>
      <c r="L95" s="8">
        <f>SUM('Ladder Left Bank'!L94+'Ladder Right Bank'!L94+Sorter!L94)</f>
        <v>0</v>
      </c>
      <c r="M95" s="8">
        <f>SUM('Ladder Left Bank'!M94+'Ladder Right Bank'!M94+Sorter!M94)</f>
        <v>0</v>
      </c>
      <c r="N95" s="8">
        <f>SUM('Ladder Left Bank'!N94+'Ladder Right Bank'!N94+Sorter!N94)</f>
        <v>0</v>
      </c>
    </row>
    <row r="96" spans="1:14" x14ac:dyDescent="0.3">
      <c r="A96" s="11">
        <v>44408</v>
      </c>
      <c r="B96" s="8">
        <f>SUM('Ladder Left Bank'!B95+'Ladder Right Bank'!B95+Sorter!B95)</f>
        <v>0</v>
      </c>
      <c r="C96" s="8">
        <f>SUM('Ladder Left Bank'!C95+'Ladder Right Bank'!C95+Sorter!C95)</f>
        <v>0</v>
      </c>
      <c r="D96" s="8">
        <f>SUM('Ladder Left Bank'!D95+'Ladder Right Bank'!D95+Sorter!D95)</f>
        <v>0</v>
      </c>
      <c r="E96" s="8">
        <f>SUM('Ladder Left Bank'!E95+'Ladder Right Bank'!E95+Sorter!E95)</f>
        <v>0</v>
      </c>
      <c r="F96" s="8">
        <f>SUM('Ladder Left Bank'!F95+'Ladder Right Bank'!F95+Sorter!F95)</f>
        <v>0</v>
      </c>
      <c r="G96" s="8">
        <f>SUM('Ladder Left Bank'!G95+'Ladder Right Bank'!G95+Sorter!G95)</f>
        <v>0</v>
      </c>
      <c r="H96" s="8">
        <f>SUM('Ladder Left Bank'!H95+'Ladder Right Bank'!H95+Sorter!H95)</f>
        <v>0</v>
      </c>
      <c r="I96" s="8">
        <f>SUM('Ladder Left Bank'!I95+'Ladder Right Bank'!I95+Sorter!I95)</f>
        <v>0</v>
      </c>
      <c r="J96" s="8">
        <f>SUM('Ladder Left Bank'!J95+'Ladder Right Bank'!J95+Sorter!J95)</f>
        <v>0</v>
      </c>
      <c r="K96" s="8">
        <f>SUM('Ladder Left Bank'!K95+'Ladder Right Bank'!K95+Sorter!K95)</f>
        <v>0</v>
      </c>
      <c r="L96" s="8">
        <f>SUM('Ladder Left Bank'!L95+'Ladder Right Bank'!L95+Sorter!L95)</f>
        <v>0</v>
      </c>
      <c r="M96" s="8">
        <f>SUM('Ladder Left Bank'!M95+'Ladder Right Bank'!M95+Sorter!M95)</f>
        <v>0</v>
      </c>
      <c r="N96" s="8">
        <f>SUM('Ladder Left Bank'!N95+'Ladder Right Bank'!N95+Sorter!N95)</f>
        <v>0</v>
      </c>
    </row>
    <row r="97" spans="1:14" x14ac:dyDescent="0.3">
      <c r="A97" s="11">
        <v>44409</v>
      </c>
      <c r="B97" s="8">
        <f>SUM('Ladder Left Bank'!B96+'Ladder Right Bank'!B96+Sorter!B96)</f>
        <v>0</v>
      </c>
      <c r="C97" s="8">
        <f>SUM('Ladder Left Bank'!C96+'Ladder Right Bank'!C96+Sorter!C96)</f>
        <v>0</v>
      </c>
      <c r="D97" s="8">
        <f>SUM('Ladder Left Bank'!D96+'Ladder Right Bank'!D96+Sorter!D96)</f>
        <v>0</v>
      </c>
      <c r="E97" s="8">
        <f>SUM('Ladder Left Bank'!E96+'Ladder Right Bank'!E96+Sorter!E96)</f>
        <v>0</v>
      </c>
      <c r="F97" s="8">
        <f>SUM('Ladder Left Bank'!F96+'Ladder Right Bank'!F96+Sorter!F96)</f>
        <v>0</v>
      </c>
      <c r="G97" s="8">
        <f>SUM('Ladder Left Bank'!G96+'Ladder Right Bank'!G96+Sorter!G96)</f>
        <v>0</v>
      </c>
      <c r="H97" s="8">
        <f>SUM('Ladder Left Bank'!H96+'Ladder Right Bank'!H96+Sorter!H96)</f>
        <v>0</v>
      </c>
      <c r="I97" s="8">
        <f>SUM('Ladder Left Bank'!I96+'Ladder Right Bank'!I96+Sorter!I96)</f>
        <v>0</v>
      </c>
      <c r="J97" s="8">
        <f>SUM('Ladder Left Bank'!J96+'Ladder Right Bank'!J96+Sorter!J96)</f>
        <v>0</v>
      </c>
      <c r="K97" s="8">
        <f>SUM('Ladder Left Bank'!K96+'Ladder Right Bank'!K96+Sorter!K96)</f>
        <v>0</v>
      </c>
      <c r="L97" s="8">
        <f>SUM('Ladder Left Bank'!L96+'Ladder Right Bank'!L96+Sorter!L96)</f>
        <v>0</v>
      </c>
      <c r="M97" s="8">
        <f>SUM('Ladder Left Bank'!M96+'Ladder Right Bank'!M96+Sorter!M96)</f>
        <v>0</v>
      </c>
      <c r="N97" s="8">
        <f>SUM('Ladder Left Bank'!N96+'Ladder Right Bank'!N96+Sorter!N96)</f>
        <v>0</v>
      </c>
    </row>
    <row r="98" spans="1:14" x14ac:dyDescent="0.3">
      <c r="A98" s="11">
        <v>44410</v>
      </c>
      <c r="B98" s="8">
        <f>SUM('Ladder Left Bank'!B97+'Ladder Right Bank'!B97+Sorter!B97)</f>
        <v>4</v>
      </c>
      <c r="C98" s="8">
        <f>SUM('Ladder Left Bank'!C97+'Ladder Right Bank'!C97+Sorter!C97)</f>
        <v>0</v>
      </c>
      <c r="D98" s="8">
        <f>SUM('Ladder Left Bank'!D97+'Ladder Right Bank'!D97+Sorter!D97)</f>
        <v>0</v>
      </c>
      <c r="E98" s="8">
        <f>SUM('Ladder Left Bank'!E97+'Ladder Right Bank'!E97+Sorter!E97)</f>
        <v>0</v>
      </c>
      <c r="F98" s="8">
        <f>SUM('Ladder Left Bank'!F97+'Ladder Right Bank'!F97+Sorter!F97)</f>
        <v>0</v>
      </c>
      <c r="G98" s="8">
        <f>SUM('Ladder Left Bank'!G97+'Ladder Right Bank'!G97+Sorter!G97)</f>
        <v>0</v>
      </c>
      <c r="H98" s="8">
        <f>SUM('Ladder Left Bank'!H97+'Ladder Right Bank'!H97+Sorter!H97)</f>
        <v>0</v>
      </c>
      <c r="I98" s="8">
        <f>SUM('Ladder Left Bank'!I97+'Ladder Right Bank'!I97+Sorter!I97)</f>
        <v>0</v>
      </c>
      <c r="J98" s="8">
        <f>SUM('Ladder Left Bank'!J97+'Ladder Right Bank'!J97+Sorter!J97)</f>
        <v>0</v>
      </c>
      <c r="K98" s="8">
        <f>SUM('Ladder Left Bank'!K97+'Ladder Right Bank'!K97+Sorter!K97)</f>
        <v>0</v>
      </c>
      <c r="L98" s="8">
        <f>SUM('Ladder Left Bank'!L97+'Ladder Right Bank'!L97+Sorter!L97)</f>
        <v>0</v>
      </c>
      <c r="M98" s="8">
        <f>SUM('Ladder Left Bank'!M97+'Ladder Right Bank'!M97+Sorter!M97)</f>
        <v>0</v>
      </c>
      <c r="N98" s="8">
        <f>SUM('Ladder Left Bank'!N97+'Ladder Right Bank'!N97+Sorter!N97)</f>
        <v>0</v>
      </c>
    </row>
    <row r="99" spans="1:14" x14ac:dyDescent="0.3">
      <c r="A99" s="11">
        <v>44411</v>
      </c>
      <c r="B99" s="8">
        <f>SUM('Ladder Left Bank'!B98+'Ladder Right Bank'!B98+Sorter!B98)</f>
        <v>4</v>
      </c>
      <c r="C99" s="8">
        <f>SUM('Ladder Left Bank'!C98+'Ladder Right Bank'!C98+Sorter!C98)</f>
        <v>0</v>
      </c>
      <c r="D99" s="8">
        <f>SUM('Ladder Left Bank'!D98+'Ladder Right Bank'!D98+Sorter!D98)</f>
        <v>0</v>
      </c>
      <c r="E99" s="8">
        <f>SUM('Ladder Left Bank'!E98+'Ladder Right Bank'!E98+Sorter!E98)</f>
        <v>0</v>
      </c>
      <c r="F99" s="8">
        <f>SUM('Ladder Left Bank'!F98+'Ladder Right Bank'!F98+Sorter!F98)</f>
        <v>0</v>
      </c>
      <c r="G99" s="8">
        <f>SUM('Ladder Left Bank'!G98+'Ladder Right Bank'!G98+Sorter!G98)</f>
        <v>0</v>
      </c>
      <c r="H99" s="8">
        <f>SUM('Ladder Left Bank'!H98+'Ladder Right Bank'!H98+Sorter!H98)</f>
        <v>0</v>
      </c>
      <c r="I99" s="8">
        <f>SUM('Ladder Left Bank'!I98+'Ladder Right Bank'!I98+Sorter!I98)</f>
        <v>0</v>
      </c>
      <c r="J99" s="8">
        <f>SUM('Ladder Left Bank'!J98+'Ladder Right Bank'!J98+Sorter!J98)</f>
        <v>0</v>
      </c>
      <c r="K99" s="8">
        <f>SUM('Ladder Left Bank'!K98+'Ladder Right Bank'!K98+Sorter!K98)</f>
        <v>0</v>
      </c>
      <c r="L99" s="8">
        <f>SUM('Ladder Left Bank'!L98+'Ladder Right Bank'!L98+Sorter!L98)</f>
        <v>0</v>
      </c>
      <c r="M99" s="8">
        <f>SUM('Ladder Left Bank'!M98+'Ladder Right Bank'!M98+Sorter!M98)</f>
        <v>0</v>
      </c>
      <c r="N99" s="8">
        <f>SUM('Ladder Left Bank'!N98+'Ladder Right Bank'!N98+Sorter!N98)</f>
        <v>1</v>
      </c>
    </row>
    <row r="100" spans="1:14" x14ac:dyDescent="0.3">
      <c r="A100" s="11">
        <v>44412</v>
      </c>
      <c r="B100" s="8">
        <f>SUM('Ladder Left Bank'!B99+'Ladder Right Bank'!B99+Sorter!B99)</f>
        <v>1</v>
      </c>
      <c r="C100" s="8">
        <f>SUM('Ladder Left Bank'!C99+'Ladder Right Bank'!C99+Sorter!C99)</f>
        <v>0</v>
      </c>
      <c r="D100" s="8">
        <f>SUM('Ladder Left Bank'!D99+'Ladder Right Bank'!D99+Sorter!D99)</f>
        <v>0</v>
      </c>
      <c r="E100" s="8">
        <f>SUM('Ladder Left Bank'!E99+'Ladder Right Bank'!E99+Sorter!E99)</f>
        <v>0</v>
      </c>
      <c r="F100" s="8">
        <f>SUM('Ladder Left Bank'!F99+'Ladder Right Bank'!F99+Sorter!F99)</f>
        <v>0</v>
      </c>
      <c r="G100" s="8">
        <f>SUM('Ladder Left Bank'!G99+'Ladder Right Bank'!G99+Sorter!G99)</f>
        <v>0</v>
      </c>
      <c r="H100" s="8">
        <f>SUM('Ladder Left Bank'!H99+'Ladder Right Bank'!H99+Sorter!H99)</f>
        <v>0</v>
      </c>
      <c r="I100" s="8">
        <f>SUM('Ladder Left Bank'!I99+'Ladder Right Bank'!I99+Sorter!I99)</f>
        <v>1</v>
      </c>
      <c r="J100" s="8">
        <f>SUM('Ladder Left Bank'!J99+'Ladder Right Bank'!J99+Sorter!J99)</f>
        <v>0</v>
      </c>
      <c r="K100" s="8">
        <f>SUM('Ladder Left Bank'!K99+'Ladder Right Bank'!K99+Sorter!K99)</f>
        <v>0</v>
      </c>
      <c r="L100" s="8">
        <f>SUM('Ladder Left Bank'!L99+'Ladder Right Bank'!L99+Sorter!L99)</f>
        <v>0</v>
      </c>
      <c r="M100" s="8">
        <f>SUM('Ladder Left Bank'!M99+'Ladder Right Bank'!M99+Sorter!M99)</f>
        <v>0</v>
      </c>
      <c r="N100" s="8">
        <f>SUM('Ladder Left Bank'!N99+'Ladder Right Bank'!N99+Sorter!N99)</f>
        <v>0</v>
      </c>
    </row>
    <row r="101" spans="1:14" x14ac:dyDescent="0.3">
      <c r="A101" s="11">
        <v>44413</v>
      </c>
      <c r="B101" s="8">
        <f>SUM('Ladder Left Bank'!B100+'Ladder Right Bank'!B100+Sorter!B100)</f>
        <v>2</v>
      </c>
      <c r="C101" s="8">
        <f>SUM('Ladder Left Bank'!C100+'Ladder Right Bank'!C100+Sorter!C100)</f>
        <v>0</v>
      </c>
      <c r="D101" s="8">
        <f>SUM('Ladder Left Bank'!D100+'Ladder Right Bank'!D100+Sorter!D100)</f>
        <v>0</v>
      </c>
      <c r="E101" s="8">
        <f>SUM('Ladder Left Bank'!E100+'Ladder Right Bank'!E100+Sorter!E100)</f>
        <v>0</v>
      </c>
      <c r="F101" s="8">
        <f>SUM('Ladder Left Bank'!F100+'Ladder Right Bank'!F100+Sorter!F100)</f>
        <v>0</v>
      </c>
      <c r="G101" s="8">
        <f>SUM('Ladder Left Bank'!G100+'Ladder Right Bank'!G100+Sorter!G100)</f>
        <v>0</v>
      </c>
      <c r="H101" s="8">
        <f>SUM('Ladder Left Bank'!H100+'Ladder Right Bank'!H100+Sorter!H100)</f>
        <v>0</v>
      </c>
      <c r="I101" s="8">
        <f>SUM('Ladder Left Bank'!I100+'Ladder Right Bank'!I100+Sorter!I100)</f>
        <v>0</v>
      </c>
      <c r="J101" s="8">
        <f>SUM('Ladder Left Bank'!J100+'Ladder Right Bank'!J100+Sorter!J100)</f>
        <v>0</v>
      </c>
      <c r="K101" s="8">
        <f>SUM('Ladder Left Bank'!K100+'Ladder Right Bank'!K100+Sorter!K100)</f>
        <v>0</v>
      </c>
      <c r="L101" s="8">
        <f>SUM('Ladder Left Bank'!L100+'Ladder Right Bank'!L100+Sorter!L100)</f>
        <v>0</v>
      </c>
      <c r="M101" s="8">
        <f>SUM('Ladder Left Bank'!M100+'Ladder Right Bank'!M100+Sorter!M100)</f>
        <v>0</v>
      </c>
      <c r="N101" s="8">
        <f>SUM('Ladder Left Bank'!N100+'Ladder Right Bank'!N100+Sorter!N100)</f>
        <v>0</v>
      </c>
    </row>
    <row r="102" spans="1:14" x14ac:dyDescent="0.3">
      <c r="A102" s="11">
        <v>44414</v>
      </c>
      <c r="B102" s="8">
        <f>SUM('Ladder Left Bank'!B101+'Ladder Right Bank'!B101+Sorter!B101)</f>
        <v>0</v>
      </c>
      <c r="C102" s="8">
        <f>SUM('Ladder Left Bank'!C101+'Ladder Right Bank'!C101+Sorter!C101)</f>
        <v>0</v>
      </c>
      <c r="D102" s="8">
        <f>SUM('Ladder Left Bank'!D101+'Ladder Right Bank'!D101+Sorter!D101)</f>
        <v>0</v>
      </c>
      <c r="E102" s="8">
        <f>SUM('Ladder Left Bank'!E101+'Ladder Right Bank'!E101+Sorter!E101)</f>
        <v>0</v>
      </c>
      <c r="F102" s="8">
        <f>SUM('Ladder Left Bank'!F101+'Ladder Right Bank'!F101+Sorter!F101)</f>
        <v>0</v>
      </c>
      <c r="G102" s="8">
        <f>SUM('Ladder Left Bank'!G101+'Ladder Right Bank'!G101+Sorter!G101)</f>
        <v>0</v>
      </c>
      <c r="H102" s="8">
        <f>SUM('Ladder Left Bank'!H101+'Ladder Right Bank'!H101+Sorter!H101)</f>
        <v>0</v>
      </c>
      <c r="I102" s="8">
        <f>SUM('Ladder Left Bank'!I101+'Ladder Right Bank'!I101+Sorter!I101)</f>
        <v>0</v>
      </c>
      <c r="J102" s="8">
        <f>SUM('Ladder Left Bank'!J101+'Ladder Right Bank'!J101+Sorter!J101)</f>
        <v>0</v>
      </c>
      <c r="K102" s="8">
        <f>SUM('Ladder Left Bank'!K101+'Ladder Right Bank'!K101+Sorter!K101)</f>
        <v>0</v>
      </c>
      <c r="L102" s="8">
        <f>SUM('Ladder Left Bank'!L101+'Ladder Right Bank'!L101+Sorter!L101)</f>
        <v>0</v>
      </c>
      <c r="M102" s="8">
        <f>SUM('Ladder Left Bank'!M101+'Ladder Right Bank'!M101+Sorter!M101)</f>
        <v>0</v>
      </c>
      <c r="N102" s="8">
        <f>SUM('Ladder Left Bank'!N101+'Ladder Right Bank'!N101+Sorter!N101)</f>
        <v>0</v>
      </c>
    </row>
    <row r="103" spans="1:14" x14ac:dyDescent="0.3">
      <c r="A103" s="11">
        <v>44415</v>
      </c>
      <c r="B103" s="8">
        <f>SUM('Ladder Left Bank'!B102+'Ladder Right Bank'!B102+Sorter!B102)</f>
        <v>0</v>
      </c>
      <c r="C103" s="8">
        <f>SUM('Ladder Left Bank'!C102+'Ladder Right Bank'!C102+Sorter!C102)</f>
        <v>0</v>
      </c>
      <c r="D103" s="8">
        <f>SUM('Ladder Left Bank'!D102+'Ladder Right Bank'!D102+Sorter!D102)</f>
        <v>0</v>
      </c>
      <c r="E103" s="8">
        <f>SUM('Ladder Left Bank'!E102+'Ladder Right Bank'!E102+Sorter!E102)</f>
        <v>0</v>
      </c>
      <c r="F103" s="8">
        <f>SUM('Ladder Left Bank'!F102+'Ladder Right Bank'!F102+Sorter!F102)</f>
        <v>0</v>
      </c>
      <c r="G103" s="8">
        <f>SUM('Ladder Left Bank'!G102+'Ladder Right Bank'!G102+Sorter!G102)</f>
        <v>0</v>
      </c>
      <c r="H103" s="8">
        <f>SUM('Ladder Left Bank'!H102+'Ladder Right Bank'!H102+Sorter!H102)</f>
        <v>0</v>
      </c>
      <c r="I103" s="8">
        <f>SUM('Ladder Left Bank'!I102+'Ladder Right Bank'!I102+Sorter!I102)</f>
        <v>0</v>
      </c>
      <c r="J103" s="8">
        <f>SUM('Ladder Left Bank'!J102+'Ladder Right Bank'!J102+Sorter!J102)</f>
        <v>0</v>
      </c>
      <c r="K103" s="8">
        <f>SUM('Ladder Left Bank'!K102+'Ladder Right Bank'!K102+Sorter!K102)</f>
        <v>0</v>
      </c>
      <c r="L103" s="8">
        <f>SUM('Ladder Left Bank'!L102+'Ladder Right Bank'!L102+Sorter!L102)</f>
        <v>0</v>
      </c>
      <c r="M103" s="8">
        <f>SUM('Ladder Left Bank'!M102+'Ladder Right Bank'!M102+Sorter!M102)</f>
        <v>0</v>
      </c>
      <c r="N103" s="8">
        <f>SUM('Ladder Left Bank'!N102+'Ladder Right Bank'!N102+Sorter!N102)</f>
        <v>0</v>
      </c>
    </row>
    <row r="104" spans="1:14" x14ac:dyDescent="0.3">
      <c r="A104" s="11">
        <v>44416</v>
      </c>
      <c r="B104" s="8">
        <f>SUM('Ladder Left Bank'!B103+'Ladder Right Bank'!B103+Sorter!B103)</f>
        <v>0</v>
      </c>
      <c r="C104" s="8">
        <f>SUM('Ladder Left Bank'!C103+'Ladder Right Bank'!C103+Sorter!C103)</f>
        <v>0</v>
      </c>
      <c r="D104" s="8">
        <f>SUM('Ladder Left Bank'!D103+'Ladder Right Bank'!D103+Sorter!D103)</f>
        <v>0</v>
      </c>
      <c r="E104" s="8">
        <f>SUM('Ladder Left Bank'!E103+'Ladder Right Bank'!E103+Sorter!E103)</f>
        <v>0</v>
      </c>
      <c r="F104" s="8">
        <f>SUM('Ladder Left Bank'!F103+'Ladder Right Bank'!F103+Sorter!F103)</f>
        <v>0</v>
      </c>
      <c r="G104" s="8">
        <f>SUM('Ladder Left Bank'!G103+'Ladder Right Bank'!G103+Sorter!G103)</f>
        <v>0</v>
      </c>
      <c r="H104" s="8">
        <f>SUM('Ladder Left Bank'!H103+'Ladder Right Bank'!H103+Sorter!H103)</f>
        <v>0</v>
      </c>
      <c r="I104" s="8">
        <f>SUM('Ladder Left Bank'!I103+'Ladder Right Bank'!I103+Sorter!I103)</f>
        <v>0</v>
      </c>
      <c r="J104" s="8">
        <f>SUM('Ladder Left Bank'!J103+'Ladder Right Bank'!J103+Sorter!J103)</f>
        <v>0</v>
      </c>
      <c r="K104" s="8">
        <f>SUM('Ladder Left Bank'!K103+'Ladder Right Bank'!K103+Sorter!K103)</f>
        <v>0</v>
      </c>
      <c r="L104" s="8">
        <f>SUM('Ladder Left Bank'!L103+'Ladder Right Bank'!L103+Sorter!L103)</f>
        <v>0</v>
      </c>
      <c r="M104" s="8">
        <f>SUM('Ladder Left Bank'!M103+'Ladder Right Bank'!M103+Sorter!M103)</f>
        <v>0</v>
      </c>
      <c r="N104" s="8">
        <f>SUM('Ladder Left Bank'!N103+'Ladder Right Bank'!N103+Sorter!N103)</f>
        <v>0</v>
      </c>
    </row>
    <row r="105" spans="1:14" x14ac:dyDescent="0.3">
      <c r="A105" s="11">
        <v>44417</v>
      </c>
      <c r="B105" s="8">
        <f>SUM('Ladder Left Bank'!B104+'Ladder Right Bank'!B104+Sorter!B104)</f>
        <v>1</v>
      </c>
      <c r="C105" s="8">
        <f>SUM('Ladder Left Bank'!C104+'Ladder Right Bank'!C104+Sorter!C104)</f>
        <v>0</v>
      </c>
      <c r="D105" s="8">
        <f>SUM('Ladder Left Bank'!D104+'Ladder Right Bank'!D104+Sorter!D104)</f>
        <v>0</v>
      </c>
      <c r="E105" s="8">
        <f>SUM('Ladder Left Bank'!E104+'Ladder Right Bank'!E104+Sorter!E104)</f>
        <v>0</v>
      </c>
      <c r="F105" s="8">
        <f>SUM('Ladder Left Bank'!F104+'Ladder Right Bank'!F104+Sorter!F104)</f>
        <v>0</v>
      </c>
      <c r="G105" s="8">
        <f>SUM('Ladder Left Bank'!G104+'Ladder Right Bank'!G104+Sorter!G104)</f>
        <v>0</v>
      </c>
      <c r="H105" s="8">
        <f>SUM('Ladder Left Bank'!H104+'Ladder Right Bank'!H104+Sorter!H104)</f>
        <v>0</v>
      </c>
      <c r="I105" s="8">
        <f>SUM('Ladder Left Bank'!I104+'Ladder Right Bank'!I104+Sorter!I104)</f>
        <v>0</v>
      </c>
      <c r="J105" s="8">
        <f>SUM('Ladder Left Bank'!J104+'Ladder Right Bank'!J104+Sorter!J104)</f>
        <v>0</v>
      </c>
      <c r="K105" s="8">
        <f>SUM('Ladder Left Bank'!K104+'Ladder Right Bank'!K104+Sorter!K104)</f>
        <v>0</v>
      </c>
      <c r="L105" s="8">
        <f>SUM('Ladder Left Bank'!L104+'Ladder Right Bank'!L104+Sorter!L104)</f>
        <v>0</v>
      </c>
      <c r="M105" s="8">
        <f>SUM('Ladder Left Bank'!M104+'Ladder Right Bank'!M104+Sorter!M104)</f>
        <v>0</v>
      </c>
      <c r="N105" s="8">
        <f>SUM('Ladder Left Bank'!N104+'Ladder Right Bank'!N104+Sorter!N104)</f>
        <v>0</v>
      </c>
    </row>
    <row r="106" spans="1:14" x14ac:dyDescent="0.3">
      <c r="A106" s="11">
        <v>44418</v>
      </c>
      <c r="B106" s="8">
        <f>SUM('Ladder Left Bank'!B105+'Ladder Right Bank'!B105+Sorter!B105)</f>
        <v>0</v>
      </c>
      <c r="C106" s="8">
        <f>SUM('Ladder Left Bank'!C105+'Ladder Right Bank'!C105+Sorter!C105)</f>
        <v>0</v>
      </c>
      <c r="D106" s="8">
        <f>SUM('Ladder Left Bank'!D105+'Ladder Right Bank'!D105+Sorter!D105)</f>
        <v>0</v>
      </c>
      <c r="E106" s="8">
        <f>SUM('Ladder Left Bank'!E105+'Ladder Right Bank'!E105+Sorter!E105)</f>
        <v>0</v>
      </c>
      <c r="F106" s="8">
        <f>SUM('Ladder Left Bank'!F105+'Ladder Right Bank'!F105+Sorter!F105)</f>
        <v>0</v>
      </c>
      <c r="G106" s="8">
        <f>SUM('Ladder Left Bank'!G105+'Ladder Right Bank'!G105+Sorter!G105)</f>
        <v>0</v>
      </c>
      <c r="H106" s="8">
        <f>SUM('Ladder Left Bank'!H105+'Ladder Right Bank'!H105+Sorter!H105)</f>
        <v>0</v>
      </c>
      <c r="I106" s="8">
        <f>SUM('Ladder Left Bank'!I105+'Ladder Right Bank'!I105+Sorter!I105)</f>
        <v>0</v>
      </c>
      <c r="J106" s="8">
        <f>SUM('Ladder Left Bank'!J105+'Ladder Right Bank'!J105+Sorter!J105)</f>
        <v>0</v>
      </c>
      <c r="K106" s="8">
        <f>SUM('Ladder Left Bank'!K105+'Ladder Right Bank'!K105+Sorter!K105)</f>
        <v>0</v>
      </c>
      <c r="L106" s="8">
        <f>SUM('Ladder Left Bank'!L105+'Ladder Right Bank'!L105+Sorter!L105)</f>
        <v>0</v>
      </c>
      <c r="M106" s="8">
        <f>SUM('Ladder Left Bank'!M105+'Ladder Right Bank'!M105+Sorter!M105)</f>
        <v>0</v>
      </c>
      <c r="N106" s="8">
        <f>SUM('Ladder Left Bank'!N105+'Ladder Right Bank'!N105+Sorter!N105)</f>
        <v>0</v>
      </c>
    </row>
    <row r="107" spans="1:14" x14ac:dyDescent="0.3">
      <c r="A107" s="11">
        <v>44419</v>
      </c>
      <c r="B107" s="8">
        <f>SUM('Ladder Left Bank'!B106+'Ladder Right Bank'!B106+Sorter!B106)</f>
        <v>1</v>
      </c>
      <c r="C107" s="8">
        <f>SUM('Ladder Left Bank'!C106+'Ladder Right Bank'!C106+Sorter!C106)</f>
        <v>0</v>
      </c>
      <c r="D107" s="8">
        <f>SUM('Ladder Left Bank'!D106+'Ladder Right Bank'!D106+Sorter!D106)</f>
        <v>0</v>
      </c>
      <c r="E107" s="8">
        <f>SUM('Ladder Left Bank'!E106+'Ladder Right Bank'!E106+Sorter!E106)</f>
        <v>0</v>
      </c>
      <c r="F107" s="8">
        <f>SUM('Ladder Left Bank'!F106+'Ladder Right Bank'!F106+Sorter!F106)</f>
        <v>0</v>
      </c>
      <c r="G107" s="8">
        <f>SUM('Ladder Left Bank'!G106+'Ladder Right Bank'!G106+Sorter!G106)</f>
        <v>0</v>
      </c>
      <c r="H107" s="8">
        <f>SUM('Ladder Left Bank'!H106+'Ladder Right Bank'!H106+Sorter!H106)</f>
        <v>0</v>
      </c>
      <c r="I107" s="8">
        <f>SUM('Ladder Left Bank'!I106+'Ladder Right Bank'!I106+Sorter!I106)</f>
        <v>0</v>
      </c>
      <c r="J107" s="8">
        <f>SUM('Ladder Left Bank'!J106+'Ladder Right Bank'!J106+Sorter!J106)</f>
        <v>0</v>
      </c>
      <c r="K107" s="8">
        <f>SUM('Ladder Left Bank'!K106+'Ladder Right Bank'!K106+Sorter!K106)</f>
        <v>0</v>
      </c>
      <c r="L107" s="8">
        <f>SUM('Ladder Left Bank'!L106+'Ladder Right Bank'!L106+Sorter!L106)</f>
        <v>0</v>
      </c>
      <c r="M107" s="8">
        <f>SUM('Ladder Left Bank'!M106+'Ladder Right Bank'!M106+Sorter!M106)</f>
        <v>0</v>
      </c>
      <c r="N107" s="8">
        <f>SUM('Ladder Left Bank'!N106+'Ladder Right Bank'!N106+Sorter!N106)</f>
        <v>0</v>
      </c>
    </row>
    <row r="108" spans="1:14" x14ac:dyDescent="0.3">
      <c r="A108" s="11">
        <v>44420</v>
      </c>
      <c r="B108" s="8">
        <f>SUM('Ladder Left Bank'!B107+'Ladder Right Bank'!B107+Sorter!B107)</f>
        <v>1</v>
      </c>
      <c r="C108" s="8">
        <f>SUM('Ladder Left Bank'!C107+'Ladder Right Bank'!C107+Sorter!C107)</f>
        <v>0</v>
      </c>
      <c r="D108" s="8">
        <f>SUM('Ladder Left Bank'!D107+'Ladder Right Bank'!D107+Sorter!D107)</f>
        <v>0</v>
      </c>
      <c r="E108" s="8">
        <f>SUM('Ladder Left Bank'!E107+'Ladder Right Bank'!E107+Sorter!E107)</f>
        <v>0</v>
      </c>
      <c r="F108" s="8">
        <f>SUM('Ladder Left Bank'!F107+'Ladder Right Bank'!F107+Sorter!F107)</f>
        <v>0</v>
      </c>
      <c r="G108" s="8">
        <f>SUM('Ladder Left Bank'!G107+'Ladder Right Bank'!G107+Sorter!G107)</f>
        <v>0</v>
      </c>
      <c r="H108" s="8">
        <f>SUM('Ladder Left Bank'!H107+'Ladder Right Bank'!H107+Sorter!H107)</f>
        <v>0</v>
      </c>
      <c r="I108" s="8">
        <f>SUM('Ladder Left Bank'!I107+'Ladder Right Bank'!I107+Sorter!I107)</f>
        <v>0</v>
      </c>
      <c r="J108" s="8">
        <f>SUM('Ladder Left Bank'!J107+'Ladder Right Bank'!J107+Sorter!J107)</f>
        <v>0</v>
      </c>
      <c r="K108" s="8">
        <f>SUM('Ladder Left Bank'!K107+'Ladder Right Bank'!K107+Sorter!K107)</f>
        <v>0</v>
      </c>
      <c r="L108" s="8">
        <f>SUM('Ladder Left Bank'!L107+'Ladder Right Bank'!L107+Sorter!L107)</f>
        <v>0</v>
      </c>
      <c r="M108" s="8">
        <f>SUM('Ladder Left Bank'!M107+'Ladder Right Bank'!M107+Sorter!M107)</f>
        <v>0</v>
      </c>
      <c r="N108" s="8">
        <f>SUM('Ladder Left Bank'!N107+'Ladder Right Bank'!N107+Sorter!N107)</f>
        <v>0</v>
      </c>
    </row>
    <row r="109" spans="1:14" x14ac:dyDescent="0.3">
      <c r="A109" s="11">
        <v>44421</v>
      </c>
      <c r="B109" s="8">
        <f>SUM('Ladder Left Bank'!B108+'Ladder Right Bank'!B108+Sorter!B108)</f>
        <v>0</v>
      </c>
      <c r="C109" s="8">
        <f>SUM('Ladder Left Bank'!C108+'Ladder Right Bank'!C108+Sorter!C108)</f>
        <v>0</v>
      </c>
      <c r="D109" s="8">
        <f>SUM('Ladder Left Bank'!D108+'Ladder Right Bank'!D108+Sorter!D108)</f>
        <v>0</v>
      </c>
      <c r="E109" s="8">
        <f>SUM('Ladder Left Bank'!E108+'Ladder Right Bank'!E108+Sorter!E108)</f>
        <v>0</v>
      </c>
      <c r="F109" s="8">
        <f>SUM('Ladder Left Bank'!F108+'Ladder Right Bank'!F108+Sorter!F108)</f>
        <v>0</v>
      </c>
      <c r="G109" s="8">
        <f>SUM('Ladder Left Bank'!G108+'Ladder Right Bank'!G108+Sorter!G108)</f>
        <v>0</v>
      </c>
      <c r="H109" s="8">
        <f>SUM('Ladder Left Bank'!H108+'Ladder Right Bank'!H108+Sorter!H108)</f>
        <v>0</v>
      </c>
      <c r="I109" s="8">
        <f>SUM('Ladder Left Bank'!I108+'Ladder Right Bank'!I108+Sorter!I108)</f>
        <v>0</v>
      </c>
      <c r="J109" s="8">
        <f>SUM('Ladder Left Bank'!J108+'Ladder Right Bank'!J108+Sorter!J108)</f>
        <v>0</v>
      </c>
      <c r="K109" s="8">
        <f>SUM('Ladder Left Bank'!K108+'Ladder Right Bank'!K108+Sorter!K108)</f>
        <v>0</v>
      </c>
      <c r="L109" s="8">
        <f>SUM('Ladder Left Bank'!L108+'Ladder Right Bank'!L108+Sorter!L108)</f>
        <v>0</v>
      </c>
      <c r="M109" s="8">
        <f>SUM('Ladder Left Bank'!M108+'Ladder Right Bank'!M108+Sorter!M108)</f>
        <v>0</v>
      </c>
      <c r="N109" s="8">
        <f>SUM('Ladder Left Bank'!N108+'Ladder Right Bank'!N108+Sorter!N108)</f>
        <v>0</v>
      </c>
    </row>
    <row r="110" spans="1:14" x14ac:dyDescent="0.3">
      <c r="A110" s="11">
        <v>44422</v>
      </c>
      <c r="B110" s="8">
        <f>SUM('Ladder Left Bank'!B109+'Ladder Right Bank'!B109+Sorter!B109)</f>
        <v>0</v>
      </c>
      <c r="C110" s="8">
        <f>SUM('Ladder Left Bank'!C109+'Ladder Right Bank'!C109+Sorter!C109)</f>
        <v>0</v>
      </c>
      <c r="D110" s="8">
        <f>SUM('Ladder Left Bank'!D109+'Ladder Right Bank'!D109+Sorter!D109)</f>
        <v>0</v>
      </c>
      <c r="E110" s="8">
        <f>SUM('Ladder Left Bank'!E109+'Ladder Right Bank'!E109+Sorter!E109)</f>
        <v>0</v>
      </c>
      <c r="F110" s="8">
        <f>SUM('Ladder Left Bank'!F109+'Ladder Right Bank'!F109+Sorter!F109)</f>
        <v>0</v>
      </c>
      <c r="G110" s="8">
        <f>SUM('Ladder Left Bank'!G109+'Ladder Right Bank'!G109+Sorter!G109)</f>
        <v>0</v>
      </c>
      <c r="H110" s="8">
        <f>SUM('Ladder Left Bank'!H109+'Ladder Right Bank'!H109+Sorter!H109)</f>
        <v>0</v>
      </c>
      <c r="I110" s="8">
        <f>SUM('Ladder Left Bank'!I109+'Ladder Right Bank'!I109+Sorter!I109)</f>
        <v>0</v>
      </c>
      <c r="J110" s="8">
        <f>SUM('Ladder Left Bank'!J109+'Ladder Right Bank'!J109+Sorter!J109)</f>
        <v>0</v>
      </c>
      <c r="K110" s="8">
        <f>SUM('Ladder Left Bank'!K109+'Ladder Right Bank'!K109+Sorter!K109)</f>
        <v>0</v>
      </c>
      <c r="L110" s="8">
        <f>SUM('Ladder Left Bank'!L109+'Ladder Right Bank'!L109+Sorter!L109)</f>
        <v>0</v>
      </c>
      <c r="M110" s="8">
        <f>SUM('Ladder Left Bank'!M109+'Ladder Right Bank'!M109+Sorter!M109)</f>
        <v>0</v>
      </c>
      <c r="N110" s="8">
        <f>SUM('Ladder Left Bank'!N109+'Ladder Right Bank'!N109+Sorter!N109)</f>
        <v>0</v>
      </c>
    </row>
    <row r="111" spans="1:14" x14ac:dyDescent="0.3">
      <c r="A111" s="11">
        <v>44423</v>
      </c>
      <c r="B111" s="8">
        <f>SUM('Ladder Left Bank'!B110+'Ladder Right Bank'!B110+Sorter!B110)</f>
        <v>0</v>
      </c>
      <c r="C111" s="8">
        <f>SUM('Ladder Left Bank'!C110+'Ladder Right Bank'!C110+Sorter!C110)</f>
        <v>0</v>
      </c>
      <c r="D111" s="8">
        <f>SUM('Ladder Left Bank'!D110+'Ladder Right Bank'!D110+Sorter!D110)</f>
        <v>0</v>
      </c>
      <c r="E111" s="8">
        <f>SUM('Ladder Left Bank'!E110+'Ladder Right Bank'!E110+Sorter!E110)</f>
        <v>0</v>
      </c>
      <c r="F111" s="8">
        <f>SUM('Ladder Left Bank'!F110+'Ladder Right Bank'!F110+Sorter!F110)</f>
        <v>0</v>
      </c>
      <c r="G111" s="8">
        <f>SUM('Ladder Left Bank'!G110+'Ladder Right Bank'!G110+Sorter!G110)</f>
        <v>0</v>
      </c>
      <c r="H111" s="8">
        <f>SUM('Ladder Left Bank'!H110+'Ladder Right Bank'!H110+Sorter!H110)</f>
        <v>0</v>
      </c>
      <c r="I111" s="8">
        <f>SUM('Ladder Left Bank'!I110+'Ladder Right Bank'!I110+Sorter!I110)</f>
        <v>0</v>
      </c>
      <c r="J111" s="8">
        <f>SUM('Ladder Left Bank'!J110+'Ladder Right Bank'!J110+Sorter!J110)</f>
        <v>0</v>
      </c>
      <c r="K111" s="8">
        <f>SUM('Ladder Left Bank'!K110+'Ladder Right Bank'!K110+Sorter!K110)</f>
        <v>0</v>
      </c>
      <c r="L111" s="8">
        <f>SUM('Ladder Left Bank'!L110+'Ladder Right Bank'!L110+Sorter!L110)</f>
        <v>0</v>
      </c>
      <c r="M111" s="8">
        <f>SUM('Ladder Left Bank'!M110+'Ladder Right Bank'!M110+Sorter!M110)</f>
        <v>0</v>
      </c>
      <c r="N111" s="8">
        <f>SUM('Ladder Left Bank'!N110+'Ladder Right Bank'!N110+Sorter!N110)</f>
        <v>0</v>
      </c>
    </row>
    <row r="112" spans="1:14" x14ac:dyDescent="0.3">
      <c r="A112" s="11">
        <v>44424</v>
      </c>
      <c r="B112" s="8">
        <f>SUM('Ladder Left Bank'!B111+'Ladder Right Bank'!B111+Sorter!B111)</f>
        <v>4</v>
      </c>
      <c r="C112" s="8">
        <f>SUM('Ladder Left Bank'!C111+'Ladder Right Bank'!C111+Sorter!C111)</f>
        <v>0</v>
      </c>
      <c r="D112" s="8">
        <f>SUM('Ladder Left Bank'!D111+'Ladder Right Bank'!D111+Sorter!D111)</f>
        <v>0</v>
      </c>
      <c r="E112" s="8">
        <f>SUM('Ladder Left Bank'!E111+'Ladder Right Bank'!E111+Sorter!E111)</f>
        <v>0</v>
      </c>
      <c r="F112" s="8">
        <f>SUM('Ladder Left Bank'!F111+'Ladder Right Bank'!F111+Sorter!F111)</f>
        <v>0</v>
      </c>
      <c r="G112" s="8">
        <f>SUM('Ladder Left Bank'!G111+'Ladder Right Bank'!G111+Sorter!G111)</f>
        <v>0</v>
      </c>
      <c r="H112" s="8">
        <f>SUM('Ladder Left Bank'!H111+'Ladder Right Bank'!H111+Sorter!H111)</f>
        <v>0</v>
      </c>
      <c r="I112" s="8">
        <f>SUM('Ladder Left Bank'!I111+'Ladder Right Bank'!I111+Sorter!I111)</f>
        <v>0</v>
      </c>
      <c r="J112" s="8">
        <f>SUM('Ladder Left Bank'!J111+'Ladder Right Bank'!J111+Sorter!J111)</f>
        <v>0</v>
      </c>
      <c r="K112" s="8">
        <f>SUM('Ladder Left Bank'!K111+'Ladder Right Bank'!K111+Sorter!K111)</f>
        <v>0</v>
      </c>
      <c r="L112" s="8">
        <f>SUM('Ladder Left Bank'!L111+'Ladder Right Bank'!L111+Sorter!L111)</f>
        <v>0</v>
      </c>
      <c r="M112" s="8">
        <f>SUM('Ladder Left Bank'!M111+'Ladder Right Bank'!M111+Sorter!M111)</f>
        <v>0</v>
      </c>
      <c r="N112" s="8">
        <f>SUM('Ladder Left Bank'!N111+'Ladder Right Bank'!N111+Sorter!N111)</f>
        <v>0</v>
      </c>
    </row>
    <row r="113" spans="1:14" x14ac:dyDescent="0.3">
      <c r="A113" s="11">
        <v>44425</v>
      </c>
      <c r="B113" s="8">
        <f>SUM('Ladder Left Bank'!B112+'Ladder Right Bank'!B112+Sorter!B112)</f>
        <v>1</v>
      </c>
      <c r="C113" s="8">
        <f>SUM('Ladder Left Bank'!C112+'Ladder Right Bank'!C112+Sorter!C112)</f>
        <v>0</v>
      </c>
      <c r="D113" s="8">
        <f>SUM('Ladder Left Bank'!D112+'Ladder Right Bank'!D112+Sorter!D112)</f>
        <v>0</v>
      </c>
      <c r="E113" s="8">
        <f>SUM('Ladder Left Bank'!E112+'Ladder Right Bank'!E112+Sorter!E112)</f>
        <v>0</v>
      </c>
      <c r="F113" s="8">
        <f>SUM('Ladder Left Bank'!F112+'Ladder Right Bank'!F112+Sorter!F112)</f>
        <v>0</v>
      </c>
      <c r="G113" s="8">
        <f>SUM('Ladder Left Bank'!G112+'Ladder Right Bank'!G112+Sorter!G112)</f>
        <v>0</v>
      </c>
      <c r="H113" s="8">
        <f>SUM('Ladder Left Bank'!H112+'Ladder Right Bank'!H112+Sorter!H112)</f>
        <v>0</v>
      </c>
      <c r="I113" s="8">
        <f>SUM('Ladder Left Bank'!I112+'Ladder Right Bank'!I112+Sorter!I112)</f>
        <v>0</v>
      </c>
      <c r="J113" s="8">
        <f>SUM('Ladder Left Bank'!J112+'Ladder Right Bank'!J112+Sorter!J112)</f>
        <v>0</v>
      </c>
      <c r="K113" s="8">
        <f>SUM('Ladder Left Bank'!K112+'Ladder Right Bank'!K112+Sorter!K112)</f>
        <v>0</v>
      </c>
      <c r="L113" s="8">
        <f>SUM('Ladder Left Bank'!L112+'Ladder Right Bank'!L112+Sorter!L112)</f>
        <v>0</v>
      </c>
      <c r="M113" s="8">
        <f>SUM('Ladder Left Bank'!M112+'Ladder Right Bank'!M112+Sorter!M112)</f>
        <v>0</v>
      </c>
      <c r="N113" s="8">
        <f>SUM('Ladder Left Bank'!N112+'Ladder Right Bank'!N112+Sorter!N112)</f>
        <v>0</v>
      </c>
    </row>
    <row r="114" spans="1:14" x14ac:dyDescent="0.3">
      <c r="A114" s="11">
        <v>44426</v>
      </c>
      <c r="B114" s="8">
        <f>SUM('Ladder Left Bank'!B113+'Ladder Right Bank'!B113+Sorter!B113)</f>
        <v>0</v>
      </c>
      <c r="C114" s="8">
        <f>SUM('Ladder Left Bank'!C113+'Ladder Right Bank'!C113+Sorter!C113)</f>
        <v>0</v>
      </c>
      <c r="D114" s="8">
        <f>SUM('Ladder Left Bank'!D113+'Ladder Right Bank'!D113+Sorter!D113)</f>
        <v>0</v>
      </c>
      <c r="E114" s="8">
        <f>SUM('Ladder Left Bank'!E113+'Ladder Right Bank'!E113+Sorter!E113)</f>
        <v>0</v>
      </c>
      <c r="F114" s="8">
        <f>SUM('Ladder Left Bank'!F113+'Ladder Right Bank'!F113+Sorter!F113)</f>
        <v>0</v>
      </c>
      <c r="G114" s="8">
        <f>SUM('Ladder Left Bank'!G113+'Ladder Right Bank'!G113+Sorter!G113)</f>
        <v>0</v>
      </c>
      <c r="H114" s="8">
        <f>SUM('Ladder Left Bank'!H113+'Ladder Right Bank'!H113+Sorter!H113)</f>
        <v>0</v>
      </c>
      <c r="I114" s="8">
        <f>SUM('Ladder Left Bank'!I113+'Ladder Right Bank'!I113+Sorter!I113)</f>
        <v>0</v>
      </c>
      <c r="J114" s="8">
        <f>SUM('Ladder Left Bank'!J113+'Ladder Right Bank'!J113+Sorter!J113)</f>
        <v>0</v>
      </c>
      <c r="K114" s="8">
        <f>SUM('Ladder Left Bank'!K113+'Ladder Right Bank'!K113+Sorter!K113)</f>
        <v>0</v>
      </c>
      <c r="L114" s="8">
        <f>SUM('Ladder Left Bank'!L113+'Ladder Right Bank'!L113+Sorter!L113)</f>
        <v>0</v>
      </c>
      <c r="M114" s="8">
        <f>SUM('Ladder Left Bank'!M113+'Ladder Right Bank'!M113+Sorter!M113)</f>
        <v>0</v>
      </c>
      <c r="N114" s="8">
        <f>SUM('Ladder Left Bank'!N113+'Ladder Right Bank'!N113+Sorter!N113)</f>
        <v>0</v>
      </c>
    </row>
    <row r="115" spans="1:14" x14ac:dyDescent="0.3">
      <c r="A115" s="11">
        <v>44427</v>
      </c>
      <c r="B115" s="8">
        <f>SUM('Ladder Left Bank'!B114+'Ladder Right Bank'!B114+Sorter!B114)</f>
        <v>0</v>
      </c>
      <c r="C115" s="8">
        <f>SUM('Ladder Left Bank'!C114+'Ladder Right Bank'!C114+Sorter!C114)</f>
        <v>0</v>
      </c>
      <c r="D115" s="8">
        <f>SUM('Ladder Left Bank'!D114+'Ladder Right Bank'!D114+Sorter!D114)</f>
        <v>0</v>
      </c>
      <c r="E115" s="8">
        <f>SUM('Ladder Left Bank'!E114+'Ladder Right Bank'!E114+Sorter!E114)</f>
        <v>0</v>
      </c>
      <c r="F115" s="8">
        <f>SUM('Ladder Left Bank'!F114+'Ladder Right Bank'!F114+Sorter!F114)</f>
        <v>0</v>
      </c>
      <c r="G115" s="8">
        <f>SUM('Ladder Left Bank'!G114+'Ladder Right Bank'!G114+Sorter!G114)</f>
        <v>0</v>
      </c>
      <c r="H115" s="8">
        <f>SUM('Ladder Left Bank'!H114+'Ladder Right Bank'!H114+Sorter!H114)</f>
        <v>0</v>
      </c>
      <c r="I115" s="8">
        <f>SUM('Ladder Left Bank'!I114+'Ladder Right Bank'!I114+Sorter!I114)</f>
        <v>0</v>
      </c>
      <c r="J115" s="8">
        <f>SUM('Ladder Left Bank'!J114+'Ladder Right Bank'!J114+Sorter!J114)</f>
        <v>0</v>
      </c>
      <c r="K115" s="8">
        <f>SUM('Ladder Left Bank'!K114+'Ladder Right Bank'!K114+Sorter!K114)</f>
        <v>0</v>
      </c>
      <c r="L115" s="8">
        <f>SUM('Ladder Left Bank'!L114+'Ladder Right Bank'!L114+Sorter!L114)</f>
        <v>0</v>
      </c>
      <c r="M115" s="8">
        <f>SUM('Ladder Left Bank'!M114+'Ladder Right Bank'!M114+Sorter!M114)</f>
        <v>0</v>
      </c>
      <c r="N115" s="8">
        <f>SUM('Ladder Left Bank'!N114+'Ladder Right Bank'!N114+Sorter!N114)</f>
        <v>0</v>
      </c>
    </row>
    <row r="116" spans="1:14" x14ac:dyDescent="0.3">
      <c r="A116" s="11">
        <v>44428</v>
      </c>
      <c r="B116" s="8">
        <f>SUM('Ladder Left Bank'!B115+'Ladder Right Bank'!B115+Sorter!B115)</f>
        <v>0</v>
      </c>
      <c r="C116" s="8">
        <f>SUM('Ladder Left Bank'!C115+'Ladder Right Bank'!C115+Sorter!C115)</f>
        <v>0</v>
      </c>
      <c r="D116" s="8">
        <f>SUM('Ladder Left Bank'!D115+'Ladder Right Bank'!D115+Sorter!D115)</f>
        <v>0</v>
      </c>
      <c r="E116" s="8">
        <f>SUM('Ladder Left Bank'!E115+'Ladder Right Bank'!E115+Sorter!E115)</f>
        <v>0</v>
      </c>
      <c r="F116" s="8">
        <f>SUM('Ladder Left Bank'!F115+'Ladder Right Bank'!F115+Sorter!F115)</f>
        <v>0</v>
      </c>
      <c r="G116" s="8">
        <f>SUM('Ladder Left Bank'!G115+'Ladder Right Bank'!G115+Sorter!G115)</f>
        <v>0</v>
      </c>
      <c r="H116" s="8">
        <f>SUM('Ladder Left Bank'!H115+'Ladder Right Bank'!H115+Sorter!H115)</f>
        <v>0</v>
      </c>
      <c r="I116" s="8">
        <f>SUM('Ladder Left Bank'!I115+'Ladder Right Bank'!I115+Sorter!I115)</f>
        <v>0</v>
      </c>
      <c r="J116" s="8">
        <f>SUM('Ladder Left Bank'!J115+'Ladder Right Bank'!J115+Sorter!J115)</f>
        <v>0</v>
      </c>
      <c r="K116" s="8">
        <f>SUM('Ladder Left Bank'!K115+'Ladder Right Bank'!K115+Sorter!K115)</f>
        <v>0</v>
      </c>
      <c r="L116" s="8">
        <f>SUM('Ladder Left Bank'!L115+'Ladder Right Bank'!L115+Sorter!L115)</f>
        <v>0</v>
      </c>
      <c r="M116" s="8">
        <f>SUM('Ladder Left Bank'!M115+'Ladder Right Bank'!M115+Sorter!M115)</f>
        <v>0</v>
      </c>
      <c r="N116" s="8">
        <f>SUM('Ladder Left Bank'!N115+'Ladder Right Bank'!N115+Sorter!N115)</f>
        <v>0</v>
      </c>
    </row>
    <row r="117" spans="1:14" x14ac:dyDescent="0.3">
      <c r="A117" s="11">
        <v>44429</v>
      </c>
      <c r="B117" s="8">
        <f>SUM('Ladder Left Bank'!B116+'Ladder Right Bank'!B116+Sorter!B116)</f>
        <v>0</v>
      </c>
      <c r="C117" s="8">
        <f>SUM('Ladder Left Bank'!C116+'Ladder Right Bank'!C116+Sorter!C116)</f>
        <v>0</v>
      </c>
      <c r="D117" s="8">
        <f>SUM('Ladder Left Bank'!D116+'Ladder Right Bank'!D116+Sorter!D116)</f>
        <v>0</v>
      </c>
      <c r="E117" s="8">
        <f>SUM('Ladder Left Bank'!E116+'Ladder Right Bank'!E116+Sorter!E116)</f>
        <v>0</v>
      </c>
      <c r="F117" s="8">
        <f>SUM('Ladder Left Bank'!F116+'Ladder Right Bank'!F116+Sorter!F116)</f>
        <v>0</v>
      </c>
      <c r="G117" s="8">
        <f>SUM('Ladder Left Bank'!G116+'Ladder Right Bank'!G116+Sorter!G116)</f>
        <v>0</v>
      </c>
      <c r="H117" s="8">
        <f>SUM('Ladder Left Bank'!H116+'Ladder Right Bank'!H116+Sorter!H116)</f>
        <v>0</v>
      </c>
      <c r="I117" s="8">
        <f>SUM('Ladder Left Bank'!I116+'Ladder Right Bank'!I116+Sorter!I116)</f>
        <v>0</v>
      </c>
      <c r="J117" s="8">
        <f>SUM('Ladder Left Bank'!J116+'Ladder Right Bank'!J116+Sorter!J116)</f>
        <v>0</v>
      </c>
      <c r="K117" s="8">
        <f>SUM('Ladder Left Bank'!K116+'Ladder Right Bank'!K116+Sorter!K116)</f>
        <v>0</v>
      </c>
      <c r="L117" s="8">
        <f>SUM('Ladder Left Bank'!L116+'Ladder Right Bank'!L116+Sorter!L116)</f>
        <v>0</v>
      </c>
      <c r="M117" s="8">
        <f>SUM('Ladder Left Bank'!M116+'Ladder Right Bank'!M116+Sorter!M116)</f>
        <v>0</v>
      </c>
      <c r="N117" s="8">
        <f>SUM('Ladder Left Bank'!N116+'Ladder Right Bank'!N116+Sorter!N116)</f>
        <v>0</v>
      </c>
    </row>
    <row r="118" spans="1:14" x14ac:dyDescent="0.3">
      <c r="A118" s="11">
        <v>44430</v>
      </c>
      <c r="B118" s="8">
        <f>SUM('Ladder Left Bank'!B117+'Ladder Right Bank'!B117+Sorter!B117)</f>
        <v>0</v>
      </c>
      <c r="C118" s="8">
        <f>SUM('Ladder Left Bank'!C117+'Ladder Right Bank'!C117+Sorter!C117)</f>
        <v>0</v>
      </c>
      <c r="D118" s="8">
        <f>SUM('Ladder Left Bank'!D117+'Ladder Right Bank'!D117+Sorter!D117)</f>
        <v>0</v>
      </c>
      <c r="E118" s="8">
        <f>SUM('Ladder Left Bank'!E117+'Ladder Right Bank'!E117+Sorter!E117)</f>
        <v>0</v>
      </c>
      <c r="F118" s="8">
        <f>SUM('Ladder Left Bank'!F117+'Ladder Right Bank'!F117+Sorter!F117)</f>
        <v>0</v>
      </c>
      <c r="G118" s="8">
        <f>SUM('Ladder Left Bank'!G117+'Ladder Right Bank'!G117+Sorter!G117)</f>
        <v>0</v>
      </c>
      <c r="H118" s="8">
        <f>SUM('Ladder Left Bank'!H117+'Ladder Right Bank'!H117+Sorter!H117)</f>
        <v>0</v>
      </c>
      <c r="I118" s="8">
        <f>SUM('Ladder Left Bank'!I117+'Ladder Right Bank'!I117+Sorter!I117)</f>
        <v>0</v>
      </c>
      <c r="J118" s="8">
        <f>SUM('Ladder Left Bank'!J117+'Ladder Right Bank'!J117+Sorter!J117)</f>
        <v>0</v>
      </c>
      <c r="K118" s="8">
        <f>SUM('Ladder Left Bank'!K117+'Ladder Right Bank'!K117+Sorter!K117)</f>
        <v>0</v>
      </c>
      <c r="L118" s="8">
        <f>SUM('Ladder Left Bank'!L117+'Ladder Right Bank'!L117+Sorter!L117)</f>
        <v>0</v>
      </c>
      <c r="M118" s="8">
        <f>SUM('Ladder Left Bank'!M117+'Ladder Right Bank'!M117+Sorter!M117)</f>
        <v>0</v>
      </c>
      <c r="N118" s="8">
        <f>SUM('Ladder Left Bank'!N117+'Ladder Right Bank'!N117+Sorter!N117)</f>
        <v>0</v>
      </c>
    </row>
    <row r="119" spans="1:14" x14ac:dyDescent="0.3">
      <c r="A119" s="11">
        <v>44431</v>
      </c>
      <c r="B119" s="8">
        <f>SUM('Ladder Left Bank'!B118+'Ladder Right Bank'!B118+Sorter!B118)</f>
        <v>1</v>
      </c>
      <c r="C119" s="8">
        <f>SUM('Ladder Left Bank'!C118+'Ladder Right Bank'!C118+Sorter!C118)</f>
        <v>0</v>
      </c>
      <c r="D119" s="8">
        <f>SUM('Ladder Left Bank'!D118+'Ladder Right Bank'!D118+Sorter!D118)</f>
        <v>0</v>
      </c>
      <c r="E119" s="8">
        <f>SUM('Ladder Left Bank'!E118+'Ladder Right Bank'!E118+Sorter!E118)</f>
        <v>0</v>
      </c>
      <c r="F119" s="8">
        <f>SUM('Ladder Left Bank'!F118+'Ladder Right Bank'!F118+Sorter!F118)</f>
        <v>0</v>
      </c>
      <c r="G119" s="8">
        <f>SUM('Ladder Left Bank'!G118+'Ladder Right Bank'!G118+Sorter!G118)</f>
        <v>0</v>
      </c>
      <c r="H119" s="8">
        <f>SUM('Ladder Left Bank'!H118+'Ladder Right Bank'!H118+Sorter!H118)</f>
        <v>0</v>
      </c>
      <c r="I119" s="8">
        <f>SUM('Ladder Left Bank'!I118+'Ladder Right Bank'!I118+Sorter!I118)</f>
        <v>0</v>
      </c>
      <c r="J119" s="8">
        <f>SUM('Ladder Left Bank'!J118+'Ladder Right Bank'!J118+Sorter!J118)</f>
        <v>0</v>
      </c>
      <c r="K119" s="8">
        <f>SUM('Ladder Left Bank'!K118+'Ladder Right Bank'!K118+Sorter!K118)</f>
        <v>0</v>
      </c>
      <c r="L119" s="8">
        <f>SUM('Ladder Left Bank'!L118+'Ladder Right Bank'!L118+Sorter!L118)</f>
        <v>0</v>
      </c>
      <c r="M119" s="8">
        <f>SUM('Ladder Left Bank'!M118+'Ladder Right Bank'!M118+Sorter!M118)</f>
        <v>0</v>
      </c>
      <c r="N119" s="8">
        <f>SUM('Ladder Left Bank'!N118+'Ladder Right Bank'!N118+Sorter!N118)</f>
        <v>0</v>
      </c>
    </row>
    <row r="120" spans="1:14" x14ac:dyDescent="0.3">
      <c r="A120" s="11">
        <v>44432</v>
      </c>
      <c r="B120" s="8">
        <f>SUM('Ladder Left Bank'!B119+'Ladder Right Bank'!B119+Sorter!B119)</f>
        <v>2</v>
      </c>
      <c r="C120" s="8">
        <f>SUM('Ladder Left Bank'!C119+'Ladder Right Bank'!C119+Sorter!C119)</f>
        <v>0</v>
      </c>
      <c r="D120" s="8">
        <f>SUM('Ladder Left Bank'!D119+'Ladder Right Bank'!D119+Sorter!D119)</f>
        <v>0</v>
      </c>
      <c r="E120" s="8">
        <f>SUM('Ladder Left Bank'!E119+'Ladder Right Bank'!E119+Sorter!E119)</f>
        <v>0</v>
      </c>
      <c r="F120" s="8">
        <f>SUM('Ladder Left Bank'!F119+'Ladder Right Bank'!F119+Sorter!F119)</f>
        <v>0</v>
      </c>
      <c r="G120" s="8">
        <f>SUM('Ladder Left Bank'!G119+'Ladder Right Bank'!G119+Sorter!G119)</f>
        <v>0</v>
      </c>
      <c r="H120" s="8">
        <f>SUM('Ladder Left Bank'!H119+'Ladder Right Bank'!H119+Sorter!H119)</f>
        <v>0</v>
      </c>
      <c r="I120" s="8">
        <f>SUM('Ladder Left Bank'!I119+'Ladder Right Bank'!I119+Sorter!I119)</f>
        <v>0</v>
      </c>
      <c r="J120" s="8">
        <f>SUM('Ladder Left Bank'!J119+'Ladder Right Bank'!J119+Sorter!J119)</f>
        <v>0</v>
      </c>
      <c r="K120" s="8">
        <f>SUM('Ladder Left Bank'!K119+'Ladder Right Bank'!K119+Sorter!K119)</f>
        <v>0</v>
      </c>
      <c r="L120" s="8">
        <f>SUM('Ladder Left Bank'!L119+'Ladder Right Bank'!L119+Sorter!L119)</f>
        <v>0</v>
      </c>
      <c r="M120" s="8">
        <f>SUM('Ladder Left Bank'!M119+'Ladder Right Bank'!M119+Sorter!M119)</f>
        <v>0</v>
      </c>
      <c r="N120" s="8">
        <f>SUM('Ladder Left Bank'!N119+'Ladder Right Bank'!N119+Sorter!N119)</f>
        <v>0</v>
      </c>
    </row>
    <row r="121" spans="1:14" x14ac:dyDescent="0.3">
      <c r="A121" s="11">
        <v>44433</v>
      </c>
      <c r="B121" s="8">
        <f>SUM('Ladder Left Bank'!B120+'Ladder Right Bank'!B120+Sorter!B120)</f>
        <v>0</v>
      </c>
      <c r="C121" s="8">
        <f>SUM('Ladder Left Bank'!C120+'Ladder Right Bank'!C120+Sorter!C120)</f>
        <v>0</v>
      </c>
      <c r="D121" s="8">
        <f>SUM('Ladder Left Bank'!D120+'Ladder Right Bank'!D120+Sorter!D120)</f>
        <v>0</v>
      </c>
      <c r="E121" s="8">
        <f>SUM('Ladder Left Bank'!E120+'Ladder Right Bank'!E120+Sorter!E120)</f>
        <v>0</v>
      </c>
      <c r="F121" s="8">
        <f>SUM('Ladder Left Bank'!F120+'Ladder Right Bank'!F120+Sorter!F120)</f>
        <v>0</v>
      </c>
      <c r="G121" s="8">
        <f>SUM('Ladder Left Bank'!G120+'Ladder Right Bank'!G120+Sorter!G120)</f>
        <v>0</v>
      </c>
      <c r="H121" s="8">
        <f>SUM('Ladder Left Bank'!H120+'Ladder Right Bank'!H120+Sorter!H120)</f>
        <v>0</v>
      </c>
      <c r="I121" s="8">
        <f>SUM('Ladder Left Bank'!I120+'Ladder Right Bank'!I120+Sorter!I120)</f>
        <v>0</v>
      </c>
      <c r="J121" s="8">
        <f>SUM('Ladder Left Bank'!J120+'Ladder Right Bank'!J120+Sorter!J120)</f>
        <v>0</v>
      </c>
      <c r="K121" s="8">
        <f>SUM('Ladder Left Bank'!K120+'Ladder Right Bank'!K120+Sorter!K120)</f>
        <v>0</v>
      </c>
      <c r="L121" s="8">
        <f>SUM('Ladder Left Bank'!L120+'Ladder Right Bank'!L120+Sorter!L120)</f>
        <v>0</v>
      </c>
      <c r="M121" s="8">
        <f>SUM('Ladder Left Bank'!M120+'Ladder Right Bank'!M120+Sorter!M120)</f>
        <v>0</v>
      </c>
      <c r="N121" s="8">
        <f>SUM('Ladder Left Bank'!N120+'Ladder Right Bank'!N120+Sorter!N120)</f>
        <v>0</v>
      </c>
    </row>
    <row r="122" spans="1:14" x14ac:dyDescent="0.3">
      <c r="A122" s="11">
        <v>44434</v>
      </c>
      <c r="B122" s="8">
        <f>SUM('Ladder Left Bank'!B121+'Ladder Right Bank'!B121+Sorter!B121)</f>
        <v>1</v>
      </c>
      <c r="C122" s="8">
        <f>SUM('Ladder Left Bank'!C121+'Ladder Right Bank'!C121+Sorter!C121)</f>
        <v>0</v>
      </c>
      <c r="D122" s="8">
        <f>SUM('Ladder Left Bank'!D121+'Ladder Right Bank'!D121+Sorter!D121)</f>
        <v>0</v>
      </c>
      <c r="E122" s="8">
        <f>SUM('Ladder Left Bank'!E121+'Ladder Right Bank'!E121+Sorter!E121)</f>
        <v>0</v>
      </c>
      <c r="F122" s="8">
        <f>SUM('Ladder Left Bank'!F121+'Ladder Right Bank'!F121+Sorter!F121)</f>
        <v>0</v>
      </c>
      <c r="G122" s="8">
        <f>SUM('Ladder Left Bank'!G121+'Ladder Right Bank'!G121+Sorter!G121)</f>
        <v>0</v>
      </c>
      <c r="H122" s="8">
        <f>SUM('Ladder Left Bank'!H121+'Ladder Right Bank'!H121+Sorter!H121)</f>
        <v>0</v>
      </c>
      <c r="I122" s="8">
        <f>SUM('Ladder Left Bank'!I121+'Ladder Right Bank'!I121+Sorter!I121)</f>
        <v>0</v>
      </c>
      <c r="J122" s="8">
        <f>SUM('Ladder Left Bank'!J121+'Ladder Right Bank'!J121+Sorter!J121)</f>
        <v>0</v>
      </c>
      <c r="K122" s="8">
        <f>SUM('Ladder Left Bank'!K121+'Ladder Right Bank'!K121+Sorter!K121)</f>
        <v>0</v>
      </c>
      <c r="L122" s="8">
        <f>SUM('Ladder Left Bank'!L121+'Ladder Right Bank'!L121+Sorter!L121)</f>
        <v>0</v>
      </c>
      <c r="M122" s="8">
        <f>SUM('Ladder Left Bank'!M121+'Ladder Right Bank'!M121+Sorter!M121)</f>
        <v>0</v>
      </c>
      <c r="N122" s="8">
        <f>SUM('Ladder Left Bank'!N121+'Ladder Right Bank'!N121+Sorter!N121)</f>
        <v>0</v>
      </c>
    </row>
    <row r="123" spans="1:14" x14ac:dyDescent="0.3">
      <c r="A123" s="11">
        <v>44435</v>
      </c>
      <c r="B123" s="8">
        <f>SUM('Ladder Left Bank'!B122+'Ladder Right Bank'!B122+Sorter!B122)</f>
        <v>0</v>
      </c>
      <c r="C123" s="8">
        <f>SUM('Ladder Left Bank'!C122+'Ladder Right Bank'!C122+Sorter!C122)</f>
        <v>0</v>
      </c>
      <c r="D123" s="8">
        <f>SUM('Ladder Left Bank'!D122+'Ladder Right Bank'!D122+Sorter!D122)</f>
        <v>0</v>
      </c>
      <c r="E123" s="8">
        <f>SUM('Ladder Left Bank'!E122+'Ladder Right Bank'!E122+Sorter!E122)</f>
        <v>0</v>
      </c>
      <c r="F123" s="8">
        <f>SUM('Ladder Left Bank'!F122+'Ladder Right Bank'!F122+Sorter!F122)</f>
        <v>0</v>
      </c>
      <c r="G123" s="8">
        <f>SUM('Ladder Left Bank'!G122+'Ladder Right Bank'!G122+Sorter!G122)</f>
        <v>0</v>
      </c>
      <c r="H123" s="8">
        <f>SUM('Ladder Left Bank'!H122+'Ladder Right Bank'!H122+Sorter!H122)</f>
        <v>0</v>
      </c>
      <c r="I123" s="8">
        <f>SUM('Ladder Left Bank'!I122+'Ladder Right Bank'!I122+Sorter!I122)</f>
        <v>0</v>
      </c>
      <c r="J123" s="8">
        <f>SUM('Ladder Left Bank'!J122+'Ladder Right Bank'!J122+Sorter!J122)</f>
        <v>0</v>
      </c>
      <c r="K123" s="8">
        <f>SUM('Ladder Left Bank'!K122+'Ladder Right Bank'!K122+Sorter!K122)</f>
        <v>0</v>
      </c>
      <c r="L123" s="8">
        <f>SUM('Ladder Left Bank'!L122+'Ladder Right Bank'!L122+Sorter!L122)</f>
        <v>0</v>
      </c>
      <c r="M123" s="8">
        <f>SUM('Ladder Left Bank'!M122+'Ladder Right Bank'!M122+Sorter!M122)</f>
        <v>0</v>
      </c>
      <c r="N123" s="8">
        <f>SUM('Ladder Left Bank'!N122+'Ladder Right Bank'!N122+Sorter!N122)</f>
        <v>0</v>
      </c>
    </row>
    <row r="124" spans="1:14" x14ac:dyDescent="0.3">
      <c r="A124" s="11">
        <v>44436</v>
      </c>
      <c r="B124" s="8">
        <f>SUM('Ladder Left Bank'!B123+'Ladder Right Bank'!B123+Sorter!B123)</f>
        <v>0</v>
      </c>
      <c r="C124" s="8">
        <f>SUM('Ladder Left Bank'!C123+'Ladder Right Bank'!C123+Sorter!C123)</f>
        <v>0</v>
      </c>
      <c r="D124" s="8">
        <f>SUM('Ladder Left Bank'!D123+'Ladder Right Bank'!D123+Sorter!D123)</f>
        <v>0</v>
      </c>
      <c r="E124" s="8">
        <f>SUM('Ladder Left Bank'!E123+'Ladder Right Bank'!E123+Sorter!E123)</f>
        <v>0</v>
      </c>
      <c r="F124" s="8">
        <f>SUM('Ladder Left Bank'!F123+'Ladder Right Bank'!F123+Sorter!F123)</f>
        <v>0</v>
      </c>
      <c r="G124" s="8">
        <f>SUM('Ladder Left Bank'!G123+'Ladder Right Bank'!G123+Sorter!G123)</f>
        <v>0</v>
      </c>
      <c r="H124" s="8">
        <f>SUM('Ladder Left Bank'!H123+'Ladder Right Bank'!H123+Sorter!H123)</f>
        <v>0</v>
      </c>
      <c r="I124" s="8">
        <f>SUM('Ladder Left Bank'!I123+'Ladder Right Bank'!I123+Sorter!I123)</f>
        <v>0</v>
      </c>
      <c r="J124" s="8">
        <f>SUM('Ladder Left Bank'!J123+'Ladder Right Bank'!J123+Sorter!J123)</f>
        <v>0</v>
      </c>
      <c r="K124" s="8">
        <f>SUM('Ladder Left Bank'!K123+'Ladder Right Bank'!K123+Sorter!K123)</f>
        <v>0</v>
      </c>
      <c r="L124" s="8">
        <f>SUM('Ladder Left Bank'!L123+'Ladder Right Bank'!L123+Sorter!L123)</f>
        <v>0</v>
      </c>
      <c r="M124" s="8">
        <f>SUM('Ladder Left Bank'!M123+'Ladder Right Bank'!M123+Sorter!M123)</f>
        <v>0</v>
      </c>
      <c r="N124" s="8">
        <f>SUM('Ladder Left Bank'!N123+'Ladder Right Bank'!N123+Sorter!N123)</f>
        <v>0</v>
      </c>
    </row>
    <row r="125" spans="1:14" x14ac:dyDescent="0.3">
      <c r="A125" s="11">
        <v>44437</v>
      </c>
      <c r="B125" s="8">
        <f>SUM('Ladder Left Bank'!B124+'Ladder Right Bank'!B124+Sorter!B124)</f>
        <v>0</v>
      </c>
      <c r="C125" s="8">
        <f>SUM('Ladder Left Bank'!C124+'Ladder Right Bank'!C124+Sorter!C124)</f>
        <v>0</v>
      </c>
      <c r="D125" s="8">
        <f>SUM('Ladder Left Bank'!D124+'Ladder Right Bank'!D124+Sorter!D124)</f>
        <v>0</v>
      </c>
      <c r="E125" s="8">
        <f>SUM('Ladder Left Bank'!E124+'Ladder Right Bank'!E124+Sorter!E124)</f>
        <v>0</v>
      </c>
      <c r="F125" s="8">
        <f>SUM('Ladder Left Bank'!F124+'Ladder Right Bank'!F124+Sorter!F124)</f>
        <v>0</v>
      </c>
      <c r="G125" s="8">
        <f>SUM('Ladder Left Bank'!G124+'Ladder Right Bank'!G124+Sorter!G124)</f>
        <v>0</v>
      </c>
      <c r="H125" s="8">
        <f>SUM('Ladder Left Bank'!H124+'Ladder Right Bank'!H124+Sorter!H124)</f>
        <v>0</v>
      </c>
      <c r="I125" s="8">
        <f>SUM('Ladder Left Bank'!I124+'Ladder Right Bank'!I124+Sorter!I124)</f>
        <v>0</v>
      </c>
      <c r="J125" s="8">
        <f>SUM('Ladder Left Bank'!J124+'Ladder Right Bank'!J124+Sorter!J124)</f>
        <v>0</v>
      </c>
      <c r="K125" s="8">
        <f>SUM('Ladder Left Bank'!K124+'Ladder Right Bank'!K124+Sorter!K124)</f>
        <v>0</v>
      </c>
      <c r="L125" s="8">
        <f>SUM('Ladder Left Bank'!L124+'Ladder Right Bank'!L124+Sorter!L124)</f>
        <v>0</v>
      </c>
      <c r="M125" s="8">
        <f>SUM('Ladder Left Bank'!M124+'Ladder Right Bank'!M124+Sorter!M124)</f>
        <v>0</v>
      </c>
      <c r="N125" s="8">
        <f>SUM('Ladder Left Bank'!N124+'Ladder Right Bank'!N124+Sorter!N124)</f>
        <v>0</v>
      </c>
    </row>
    <row r="126" spans="1:14" x14ac:dyDescent="0.3">
      <c r="A126" s="11">
        <v>44438</v>
      </c>
      <c r="B126" s="8">
        <f>SUM('Ladder Left Bank'!B125+'Ladder Right Bank'!B125+Sorter!B125)</f>
        <v>1</v>
      </c>
      <c r="C126" s="8">
        <f>SUM('Ladder Left Bank'!C125+'Ladder Right Bank'!C125+Sorter!C125)</f>
        <v>0</v>
      </c>
      <c r="D126" s="8">
        <f>SUM('Ladder Left Bank'!D125+'Ladder Right Bank'!D125+Sorter!D125)</f>
        <v>0</v>
      </c>
      <c r="E126" s="8">
        <f>SUM('Ladder Left Bank'!E125+'Ladder Right Bank'!E125+Sorter!E125)</f>
        <v>0</v>
      </c>
      <c r="F126" s="8">
        <f>SUM('Ladder Left Bank'!F125+'Ladder Right Bank'!F125+Sorter!F125)</f>
        <v>0</v>
      </c>
      <c r="G126" s="8">
        <f>SUM('Ladder Left Bank'!G125+'Ladder Right Bank'!G125+Sorter!G125)</f>
        <v>0</v>
      </c>
      <c r="H126" s="8">
        <f>SUM('Ladder Left Bank'!H125+'Ladder Right Bank'!H125+Sorter!H125)</f>
        <v>0</v>
      </c>
      <c r="I126" s="8">
        <f>SUM('Ladder Left Bank'!I125+'Ladder Right Bank'!I125+Sorter!I125)</f>
        <v>0</v>
      </c>
      <c r="J126" s="8">
        <f>SUM('Ladder Left Bank'!J125+'Ladder Right Bank'!J125+Sorter!J125)</f>
        <v>0</v>
      </c>
      <c r="K126" s="8">
        <f>SUM('Ladder Left Bank'!K125+'Ladder Right Bank'!K125+Sorter!K125)</f>
        <v>0</v>
      </c>
      <c r="L126" s="8">
        <f>SUM('Ladder Left Bank'!L125+'Ladder Right Bank'!L125+Sorter!L125)</f>
        <v>0</v>
      </c>
      <c r="M126" s="8">
        <f>SUM('Ladder Left Bank'!M125+'Ladder Right Bank'!M125+Sorter!M125)</f>
        <v>0</v>
      </c>
      <c r="N126" s="8">
        <f>SUM('Ladder Left Bank'!N125+'Ladder Right Bank'!N125+Sorter!N125)</f>
        <v>0</v>
      </c>
    </row>
    <row r="127" spans="1:14" x14ac:dyDescent="0.3">
      <c r="A127" s="11">
        <v>44439</v>
      </c>
      <c r="B127" s="8">
        <f>SUM('Ladder Left Bank'!B126+'Ladder Right Bank'!B126+Sorter!B126)</f>
        <v>3</v>
      </c>
      <c r="C127" s="8">
        <f>SUM('Ladder Left Bank'!C126+'Ladder Right Bank'!C126+Sorter!C126)</f>
        <v>0</v>
      </c>
      <c r="D127" s="8">
        <f>SUM('Ladder Left Bank'!D126+'Ladder Right Bank'!D126+Sorter!D126)</f>
        <v>0</v>
      </c>
      <c r="E127" s="8">
        <f>SUM('Ladder Left Bank'!E126+'Ladder Right Bank'!E126+Sorter!E126)</f>
        <v>0</v>
      </c>
      <c r="F127" s="8">
        <f>SUM('Ladder Left Bank'!F126+'Ladder Right Bank'!F126+Sorter!F126)</f>
        <v>0</v>
      </c>
      <c r="G127" s="8">
        <f>SUM('Ladder Left Bank'!G126+'Ladder Right Bank'!G126+Sorter!G126)</f>
        <v>0</v>
      </c>
      <c r="H127" s="8">
        <f>SUM('Ladder Left Bank'!H126+'Ladder Right Bank'!H126+Sorter!H126)</f>
        <v>0</v>
      </c>
      <c r="I127" s="8">
        <f>SUM('Ladder Left Bank'!I126+'Ladder Right Bank'!I126+Sorter!I126)</f>
        <v>0</v>
      </c>
      <c r="J127" s="8">
        <f>SUM('Ladder Left Bank'!J126+'Ladder Right Bank'!J126+Sorter!J126)</f>
        <v>0</v>
      </c>
      <c r="K127" s="8">
        <f>SUM('Ladder Left Bank'!K126+'Ladder Right Bank'!K126+Sorter!K126)</f>
        <v>0</v>
      </c>
      <c r="L127" s="8">
        <f>SUM('Ladder Left Bank'!L126+'Ladder Right Bank'!L126+Sorter!L126)</f>
        <v>0</v>
      </c>
      <c r="M127" s="8">
        <f>SUM('Ladder Left Bank'!M126+'Ladder Right Bank'!M126+Sorter!M126)</f>
        <v>0</v>
      </c>
      <c r="N127" s="8">
        <f>SUM('Ladder Left Bank'!N126+'Ladder Right Bank'!N126+Sorter!N126)</f>
        <v>0</v>
      </c>
    </row>
    <row r="128" spans="1:14" x14ac:dyDescent="0.3">
      <c r="A128" s="11">
        <v>44440</v>
      </c>
      <c r="B128" s="8">
        <f>SUM('Ladder Left Bank'!B127+'Ladder Right Bank'!B127+Sorter!B127)</f>
        <v>1</v>
      </c>
      <c r="C128" s="8">
        <f>SUM('Ladder Left Bank'!C127+'Ladder Right Bank'!C127+Sorter!C127)</f>
        <v>0</v>
      </c>
      <c r="D128" s="8">
        <f>SUM('Ladder Left Bank'!D127+'Ladder Right Bank'!D127+Sorter!D127)</f>
        <v>0</v>
      </c>
      <c r="E128" s="8">
        <f>SUM('Ladder Left Bank'!E127+'Ladder Right Bank'!E127+Sorter!E127)</f>
        <v>0</v>
      </c>
      <c r="F128" s="8">
        <f>SUM('Ladder Left Bank'!F127+'Ladder Right Bank'!F127+Sorter!F127)</f>
        <v>0</v>
      </c>
      <c r="G128" s="8">
        <f>SUM('Ladder Left Bank'!G127+'Ladder Right Bank'!G127+Sorter!G127)</f>
        <v>0</v>
      </c>
      <c r="H128" s="8">
        <f>SUM('Ladder Left Bank'!H127+'Ladder Right Bank'!H127+Sorter!H127)</f>
        <v>0</v>
      </c>
      <c r="I128" s="8">
        <f>SUM('Ladder Left Bank'!I127+'Ladder Right Bank'!I127+Sorter!I127)</f>
        <v>0</v>
      </c>
      <c r="J128" s="8">
        <f>SUM('Ladder Left Bank'!J127+'Ladder Right Bank'!J127+Sorter!J127)</f>
        <v>0</v>
      </c>
      <c r="K128" s="8">
        <f>SUM('Ladder Left Bank'!K127+'Ladder Right Bank'!K127+Sorter!K127)</f>
        <v>0</v>
      </c>
      <c r="L128" s="8">
        <f>SUM('Ladder Left Bank'!L127+'Ladder Right Bank'!L127+Sorter!L127)</f>
        <v>0</v>
      </c>
      <c r="M128" s="8">
        <f>SUM('Ladder Left Bank'!M127+'Ladder Right Bank'!M127+Sorter!M127)</f>
        <v>0</v>
      </c>
      <c r="N128" s="8">
        <f>SUM('Ladder Left Bank'!N127+'Ladder Right Bank'!N127+Sorter!N127)</f>
        <v>0</v>
      </c>
    </row>
    <row r="129" spans="1:14" x14ac:dyDescent="0.3">
      <c r="A129" s="11">
        <v>44441</v>
      </c>
      <c r="B129" s="8">
        <f>SUM('Ladder Left Bank'!B128+'Ladder Right Bank'!B128+Sorter!B128)</f>
        <v>0</v>
      </c>
      <c r="C129" s="8">
        <f>SUM('Ladder Left Bank'!C128+'Ladder Right Bank'!C128+Sorter!C128)</f>
        <v>0</v>
      </c>
      <c r="D129" s="8">
        <f>SUM('Ladder Left Bank'!D128+'Ladder Right Bank'!D128+Sorter!D128)</f>
        <v>0</v>
      </c>
      <c r="E129" s="8">
        <f>SUM('Ladder Left Bank'!E128+'Ladder Right Bank'!E128+Sorter!E128)</f>
        <v>0</v>
      </c>
      <c r="F129" s="8">
        <f>SUM('Ladder Left Bank'!F128+'Ladder Right Bank'!F128+Sorter!F128)</f>
        <v>0</v>
      </c>
      <c r="G129" s="8">
        <f>SUM('Ladder Left Bank'!G128+'Ladder Right Bank'!G128+Sorter!G128)</f>
        <v>0</v>
      </c>
      <c r="H129" s="8">
        <f>SUM('Ladder Left Bank'!H128+'Ladder Right Bank'!H128+Sorter!H128)</f>
        <v>0</v>
      </c>
      <c r="I129" s="8">
        <f>SUM('Ladder Left Bank'!I128+'Ladder Right Bank'!I128+Sorter!I128)</f>
        <v>0</v>
      </c>
      <c r="J129" s="8">
        <f>SUM('Ladder Left Bank'!J128+'Ladder Right Bank'!J128+Sorter!J128)</f>
        <v>0</v>
      </c>
      <c r="K129" s="8">
        <f>SUM('Ladder Left Bank'!K128+'Ladder Right Bank'!K128+Sorter!K128)</f>
        <v>0</v>
      </c>
      <c r="L129" s="8">
        <f>SUM('Ladder Left Bank'!L128+'Ladder Right Bank'!L128+Sorter!L128)</f>
        <v>0</v>
      </c>
      <c r="M129" s="8">
        <f>SUM('Ladder Left Bank'!M128+'Ladder Right Bank'!M128+Sorter!M128)</f>
        <v>0</v>
      </c>
      <c r="N129" s="8">
        <f>SUM('Ladder Left Bank'!N128+'Ladder Right Bank'!N128+Sorter!N128)</f>
        <v>0</v>
      </c>
    </row>
    <row r="130" spans="1:14" x14ac:dyDescent="0.3">
      <c r="A130" s="11">
        <v>44442</v>
      </c>
      <c r="B130" s="8">
        <f>SUM('Ladder Left Bank'!B129+'Ladder Right Bank'!B129+Sorter!B129)</f>
        <v>0</v>
      </c>
      <c r="C130" s="8">
        <f>SUM('Ladder Left Bank'!C129+'Ladder Right Bank'!C129+Sorter!C129)</f>
        <v>0</v>
      </c>
      <c r="D130" s="8">
        <f>SUM('Ladder Left Bank'!D129+'Ladder Right Bank'!D129+Sorter!D129)</f>
        <v>0</v>
      </c>
      <c r="E130" s="8">
        <f>SUM('Ladder Left Bank'!E129+'Ladder Right Bank'!E129+Sorter!E129)</f>
        <v>0</v>
      </c>
      <c r="F130" s="8">
        <f>SUM('Ladder Left Bank'!F129+'Ladder Right Bank'!F129+Sorter!F129)</f>
        <v>0</v>
      </c>
      <c r="G130" s="8">
        <f>SUM('Ladder Left Bank'!G129+'Ladder Right Bank'!G129+Sorter!G129)</f>
        <v>0</v>
      </c>
      <c r="H130" s="8">
        <f>SUM('Ladder Left Bank'!H129+'Ladder Right Bank'!H129+Sorter!H129)</f>
        <v>0</v>
      </c>
      <c r="I130" s="8">
        <f>SUM('Ladder Left Bank'!I129+'Ladder Right Bank'!I129+Sorter!I129)</f>
        <v>0</v>
      </c>
      <c r="J130" s="8">
        <f>SUM('Ladder Left Bank'!J129+'Ladder Right Bank'!J129+Sorter!J129)</f>
        <v>0</v>
      </c>
      <c r="K130" s="8">
        <f>SUM('Ladder Left Bank'!K129+'Ladder Right Bank'!K129+Sorter!K129)</f>
        <v>0</v>
      </c>
      <c r="L130" s="8">
        <f>SUM('Ladder Left Bank'!L129+'Ladder Right Bank'!L129+Sorter!L129)</f>
        <v>0</v>
      </c>
      <c r="M130" s="8">
        <f>SUM('Ladder Left Bank'!M129+'Ladder Right Bank'!M129+Sorter!M129)</f>
        <v>0</v>
      </c>
      <c r="N130" s="8">
        <f>SUM('Ladder Left Bank'!N129+'Ladder Right Bank'!N129+Sorter!N129)</f>
        <v>0</v>
      </c>
    </row>
    <row r="131" spans="1:14" x14ac:dyDescent="0.3">
      <c r="A131" s="11">
        <v>44443</v>
      </c>
      <c r="B131" s="8">
        <f>SUM('Ladder Left Bank'!B130+'Ladder Right Bank'!B130+Sorter!B130)</f>
        <v>0</v>
      </c>
      <c r="C131" s="8">
        <f>SUM('Ladder Left Bank'!C130+'Ladder Right Bank'!C130+Sorter!C130)</f>
        <v>0</v>
      </c>
      <c r="D131" s="8">
        <f>SUM('Ladder Left Bank'!D130+'Ladder Right Bank'!D130+Sorter!D130)</f>
        <v>0</v>
      </c>
      <c r="E131" s="8">
        <f>SUM('Ladder Left Bank'!E130+'Ladder Right Bank'!E130+Sorter!E130)</f>
        <v>0</v>
      </c>
      <c r="F131" s="8">
        <f>SUM('Ladder Left Bank'!F130+'Ladder Right Bank'!F130+Sorter!F130)</f>
        <v>0</v>
      </c>
      <c r="G131" s="8">
        <f>SUM('Ladder Left Bank'!G130+'Ladder Right Bank'!G130+Sorter!G130)</f>
        <v>0</v>
      </c>
      <c r="H131" s="8">
        <f>SUM('Ladder Left Bank'!H130+'Ladder Right Bank'!H130+Sorter!H130)</f>
        <v>0</v>
      </c>
      <c r="I131" s="8">
        <f>SUM('Ladder Left Bank'!I130+'Ladder Right Bank'!I130+Sorter!I130)</f>
        <v>0</v>
      </c>
      <c r="J131" s="8">
        <f>SUM('Ladder Left Bank'!J130+'Ladder Right Bank'!J130+Sorter!J130)</f>
        <v>0</v>
      </c>
      <c r="K131" s="8">
        <f>SUM('Ladder Left Bank'!K130+'Ladder Right Bank'!K130+Sorter!K130)</f>
        <v>0</v>
      </c>
      <c r="L131" s="8">
        <f>SUM('Ladder Left Bank'!L130+'Ladder Right Bank'!L130+Sorter!L130)</f>
        <v>0</v>
      </c>
      <c r="M131" s="8">
        <f>SUM('Ladder Left Bank'!M130+'Ladder Right Bank'!M130+Sorter!M130)</f>
        <v>0</v>
      </c>
      <c r="N131" s="8">
        <f>SUM('Ladder Left Bank'!N130+'Ladder Right Bank'!N130+Sorter!N130)</f>
        <v>0</v>
      </c>
    </row>
    <row r="132" spans="1:14" x14ac:dyDescent="0.3">
      <c r="A132" s="11">
        <v>44444</v>
      </c>
      <c r="B132" s="8">
        <f>SUM('Ladder Left Bank'!B131+'Ladder Right Bank'!B131+Sorter!B131)</f>
        <v>0</v>
      </c>
      <c r="C132" s="8">
        <f>SUM('Ladder Left Bank'!C131+'Ladder Right Bank'!C131+Sorter!C131)</f>
        <v>0</v>
      </c>
      <c r="D132" s="8">
        <f>SUM('Ladder Left Bank'!D131+'Ladder Right Bank'!D131+Sorter!D131)</f>
        <v>0</v>
      </c>
      <c r="E132" s="8">
        <f>SUM('Ladder Left Bank'!E131+'Ladder Right Bank'!E131+Sorter!E131)</f>
        <v>0</v>
      </c>
      <c r="F132" s="8">
        <f>SUM('Ladder Left Bank'!F131+'Ladder Right Bank'!F131+Sorter!F131)</f>
        <v>0</v>
      </c>
      <c r="G132" s="8">
        <f>SUM('Ladder Left Bank'!G131+'Ladder Right Bank'!G131+Sorter!G131)</f>
        <v>0</v>
      </c>
      <c r="H132" s="8">
        <f>SUM('Ladder Left Bank'!H131+'Ladder Right Bank'!H131+Sorter!H131)</f>
        <v>0</v>
      </c>
      <c r="I132" s="8">
        <f>SUM('Ladder Left Bank'!I131+'Ladder Right Bank'!I131+Sorter!I131)</f>
        <v>0</v>
      </c>
      <c r="J132" s="8">
        <f>SUM('Ladder Left Bank'!J131+'Ladder Right Bank'!J131+Sorter!J131)</f>
        <v>0</v>
      </c>
      <c r="K132" s="8">
        <f>SUM('Ladder Left Bank'!K131+'Ladder Right Bank'!K131+Sorter!K131)</f>
        <v>0</v>
      </c>
      <c r="L132" s="8">
        <f>SUM('Ladder Left Bank'!L131+'Ladder Right Bank'!L131+Sorter!L131)</f>
        <v>0</v>
      </c>
      <c r="M132" s="8">
        <f>SUM('Ladder Left Bank'!M131+'Ladder Right Bank'!M131+Sorter!M131)</f>
        <v>0</v>
      </c>
      <c r="N132" s="8">
        <f>SUM('Ladder Left Bank'!N131+'Ladder Right Bank'!N131+Sorter!N131)</f>
        <v>0</v>
      </c>
    </row>
    <row r="133" spans="1:14" x14ac:dyDescent="0.3">
      <c r="A133" s="11">
        <v>44445</v>
      </c>
      <c r="B133" s="8">
        <f>SUM('Ladder Left Bank'!B132+'Ladder Right Bank'!B132+Sorter!B132)</f>
        <v>0</v>
      </c>
      <c r="C133" s="8">
        <f>SUM('Ladder Left Bank'!C132+'Ladder Right Bank'!C132+Sorter!C132)</f>
        <v>0</v>
      </c>
      <c r="D133" s="8">
        <f>SUM('Ladder Left Bank'!D132+'Ladder Right Bank'!D132+Sorter!D132)</f>
        <v>0</v>
      </c>
      <c r="E133" s="8">
        <f>SUM('Ladder Left Bank'!E132+'Ladder Right Bank'!E132+Sorter!E132)</f>
        <v>0</v>
      </c>
      <c r="F133" s="8">
        <f>SUM('Ladder Left Bank'!F132+'Ladder Right Bank'!F132+Sorter!F132)</f>
        <v>0</v>
      </c>
      <c r="G133" s="8">
        <f>SUM('Ladder Left Bank'!G132+'Ladder Right Bank'!G132+Sorter!G132)</f>
        <v>0</v>
      </c>
      <c r="H133" s="8">
        <f>SUM('Ladder Left Bank'!H132+'Ladder Right Bank'!H132+Sorter!H132)</f>
        <v>0</v>
      </c>
      <c r="I133" s="8">
        <f>SUM('Ladder Left Bank'!I132+'Ladder Right Bank'!I132+Sorter!I132)</f>
        <v>0</v>
      </c>
      <c r="J133" s="8">
        <f>SUM('Ladder Left Bank'!J132+'Ladder Right Bank'!J132+Sorter!J132)</f>
        <v>0</v>
      </c>
      <c r="K133" s="8">
        <f>SUM('Ladder Left Bank'!K132+'Ladder Right Bank'!K132+Sorter!K132)</f>
        <v>0</v>
      </c>
      <c r="L133" s="8">
        <f>SUM('Ladder Left Bank'!L132+'Ladder Right Bank'!L132+Sorter!L132)</f>
        <v>0</v>
      </c>
      <c r="M133" s="8">
        <f>SUM('Ladder Left Bank'!M132+'Ladder Right Bank'!M132+Sorter!M132)</f>
        <v>0</v>
      </c>
      <c r="N133" s="8">
        <f>SUM('Ladder Left Bank'!N132+'Ladder Right Bank'!N132+Sorter!N132)</f>
        <v>0</v>
      </c>
    </row>
    <row r="134" spans="1:14" x14ac:dyDescent="0.3">
      <c r="A134" s="11">
        <v>44446</v>
      </c>
      <c r="B134" s="8">
        <f>SUM('Ladder Left Bank'!B133+'Ladder Right Bank'!B133+Sorter!B133)</f>
        <v>0</v>
      </c>
      <c r="C134" s="8">
        <f>SUM('Ladder Left Bank'!C133+'Ladder Right Bank'!C133+Sorter!C133)</f>
        <v>0</v>
      </c>
      <c r="D134" s="8">
        <f>SUM('Ladder Left Bank'!D133+'Ladder Right Bank'!D133+Sorter!D133)</f>
        <v>0</v>
      </c>
      <c r="E134" s="8">
        <f>SUM('Ladder Left Bank'!E133+'Ladder Right Bank'!E133+Sorter!E133)</f>
        <v>0</v>
      </c>
      <c r="F134" s="8">
        <f>SUM('Ladder Left Bank'!F133+'Ladder Right Bank'!F133+Sorter!F133)</f>
        <v>0</v>
      </c>
      <c r="G134" s="8">
        <f>SUM('Ladder Left Bank'!G133+'Ladder Right Bank'!G133+Sorter!G133)</f>
        <v>0</v>
      </c>
      <c r="H134" s="8">
        <f>SUM('Ladder Left Bank'!H133+'Ladder Right Bank'!H133+Sorter!H133)</f>
        <v>0</v>
      </c>
      <c r="I134" s="8">
        <f>SUM('Ladder Left Bank'!I133+'Ladder Right Bank'!I133+Sorter!I133)</f>
        <v>0</v>
      </c>
      <c r="J134" s="8">
        <f>SUM('Ladder Left Bank'!J133+'Ladder Right Bank'!J133+Sorter!J133)</f>
        <v>0</v>
      </c>
      <c r="K134" s="8">
        <f>SUM('Ladder Left Bank'!K133+'Ladder Right Bank'!K133+Sorter!K133)</f>
        <v>0</v>
      </c>
      <c r="L134" s="8">
        <f>SUM('Ladder Left Bank'!L133+'Ladder Right Bank'!L133+Sorter!L133)</f>
        <v>0</v>
      </c>
      <c r="M134" s="8">
        <f>SUM('Ladder Left Bank'!M133+'Ladder Right Bank'!M133+Sorter!M133)</f>
        <v>0</v>
      </c>
      <c r="N134" s="8">
        <f>SUM('Ladder Left Bank'!N133+'Ladder Right Bank'!N133+Sorter!N133)</f>
        <v>0</v>
      </c>
    </row>
    <row r="135" spans="1:14" x14ac:dyDescent="0.3">
      <c r="A135" s="11">
        <v>44447</v>
      </c>
      <c r="B135" s="8">
        <f>SUM('Ladder Left Bank'!B134+'Ladder Right Bank'!B134+Sorter!B134)</f>
        <v>0</v>
      </c>
      <c r="C135" s="8">
        <f>SUM('Ladder Left Bank'!C134+'Ladder Right Bank'!C134+Sorter!C134)</f>
        <v>0</v>
      </c>
      <c r="D135" s="8">
        <f>SUM('Ladder Left Bank'!D134+'Ladder Right Bank'!D134+Sorter!D134)</f>
        <v>0</v>
      </c>
      <c r="E135" s="8">
        <f>SUM('Ladder Left Bank'!E134+'Ladder Right Bank'!E134+Sorter!E134)</f>
        <v>0</v>
      </c>
      <c r="F135" s="8">
        <f>SUM('Ladder Left Bank'!F134+'Ladder Right Bank'!F134+Sorter!F134)</f>
        <v>0</v>
      </c>
      <c r="G135" s="8">
        <f>SUM('Ladder Left Bank'!G134+'Ladder Right Bank'!G134+Sorter!G134)</f>
        <v>0</v>
      </c>
      <c r="H135" s="8">
        <f>SUM('Ladder Left Bank'!H134+'Ladder Right Bank'!H134+Sorter!H134)</f>
        <v>0</v>
      </c>
      <c r="I135" s="8">
        <f>SUM('Ladder Left Bank'!I134+'Ladder Right Bank'!I134+Sorter!I134)</f>
        <v>0</v>
      </c>
      <c r="J135" s="8">
        <f>SUM('Ladder Left Bank'!J134+'Ladder Right Bank'!J134+Sorter!J134)</f>
        <v>0</v>
      </c>
      <c r="K135" s="8">
        <f>SUM('Ladder Left Bank'!K134+'Ladder Right Bank'!K134+Sorter!K134)</f>
        <v>0</v>
      </c>
      <c r="L135" s="8">
        <f>SUM('Ladder Left Bank'!L134+'Ladder Right Bank'!L134+Sorter!L134)</f>
        <v>0</v>
      </c>
      <c r="M135" s="8">
        <f>SUM('Ladder Left Bank'!M134+'Ladder Right Bank'!M134+Sorter!M134)</f>
        <v>0</v>
      </c>
      <c r="N135" s="8">
        <f>SUM('Ladder Left Bank'!N134+'Ladder Right Bank'!N134+Sorter!N134)</f>
        <v>0</v>
      </c>
    </row>
    <row r="136" spans="1:14" x14ac:dyDescent="0.3">
      <c r="A136" s="11">
        <v>44448</v>
      </c>
      <c r="B136" s="8">
        <f>SUM('Ladder Left Bank'!B135+'Ladder Right Bank'!B135+Sorter!B135)</f>
        <v>0</v>
      </c>
      <c r="C136" s="8">
        <f>SUM('Ladder Left Bank'!C135+'Ladder Right Bank'!C135+Sorter!C135)</f>
        <v>0</v>
      </c>
      <c r="D136" s="8">
        <f>SUM('Ladder Left Bank'!D135+'Ladder Right Bank'!D135+Sorter!D135)</f>
        <v>0</v>
      </c>
      <c r="E136" s="8">
        <f>SUM('Ladder Left Bank'!E135+'Ladder Right Bank'!E135+Sorter!E135)</f>
        <v>0</v>
      </c>
      <c r="F136" s="8">
        <f>SUM('Ladder Left Bank'!F135+'Ladder Right Bank'!F135+Sorter!F135)</f>
        <v>0</v>
      </c>
      <c r="G136" s="8">
        <f>SUM('Ladder Left Bank'!G135+'Ladder Right Bank'!G135+Sorter!G135)</f>
        <v>0</v>
      </c>
      <c r="H136" s="8">
        <f>SUM('Ladder Left Bank'!H135+'Ladder Right Bank'!H135+Sorter!H135)</f>
        <v>0</v>
      </c>
      <c r="I136" s="8">
        <f>SUM('Ladder Left Bank'!I135+'Ladder Right Bank'!I135+Sorter!I135)</f>
        <v>0</v>
      </c>
      <c r="J136" s="8">
        <f>SUM('Ladder Left Bank'!J135+'Ladder Right Bank'!J135+Sorter!J135)</f>
        <v>0</v>
      </c>
      <c r="K136" s="8">
        <f>SUM('Ladder Left Bank'!K135+'Ladder Right Bank'!K135+Sorter!K135)</f>
        <v>0</v>
      </c>
      <c r="L136" s="8">
        <f>SUM('Ladder Left Bank'!L135+'Ladder Right Bank'!L135+Sorter!L135)</f>
        <v>0</v>
      </c>
      <c r="M136" s="8">
        <f>SUM('Ladder Left Bank'!M135+'Ladder Right Bank'!M135+Sorter!M135)</f>
        <v>0</v>
      </c>
      <c r="N136" s="8">
        <f>SUM('Ladder Left Bank'!N135+'Ladder Right Bank'!N135+Sorter!N135)</f>
        <v>0</v>
      </c>
    </row>
    <row r="137" spans="1:14" x14ac:dyDescent="0.3">
      <c r="A137" s="11">
        <v>44449</v>
      </c>
      <c r="B137" s="8">
        <f>SUM('Ladder Left Bank'!B136+'Ladder Right Bank'!B136+Sorter!B136)</f>
        <v>0</v>
      </c>
      <c r="C137" s="8">
        <f>SUM('Ladder Left Bank'!C136+'Ladder Right Bank'!C136+Sorter!C136)</f>
        <v>0</v>
      </c>
      <c r="D137" s="8">
        <f>SUM('Ladder Left Bank'!D136+'Ladder Right Bank'!D136+Sorter!D136)</f>
        <v>0</v>
      </c>
      <c r="E137" s="8">
        <f>SUM('Ladder Left Bank'!E136+'Ladder Right Bank'!E136+Sorter!E136)</f>
        <v>0</v>
      </c>
      <c r="F137" s="8">
        <f>SUM('Ladder Left Bank'!F136+'Ladder Right Bank'!F136+Sorter!F136)</f>
        <v>0</v>
      </c>
      <c r="G137" s="8">
        <f>SUM('Ladder Left Bank'!G136+'Ladder Right Bank'!G136+Sorter!G136)</f>
        <v>0</v>
      </c>
      <c r="H137" s="8">
        <f>SUM('Ladder Left Bank'!H136+'Ladder Right Bank'!H136+Sorter!H136)</f>
        <v>0</v>
      </c>
      <c r="I137" s="8">
        <f>SUM('Ladder Left Bank'!I136+'Ladder Right Bank'!I136+Sorter!I136)</f>
        <v>0</v>
      </c>
      <c r="J137" s="8">
        <f>SUM('Ladder Left Bank'!J136+'Ladder Right Bank'!J136+Sorter!J136)</f>
        <v>0</v>
      </c>
      <c r="K137" s="8">
        <f>SUM('Ladder Left Bank'!K136+'Ladder Right Bank'!K136+Sorter!K136)</f>
        <v>0</v>
      </c>
      <c r="L137" s="8">
        <f>SUM('Ladder Left Bank'!L136+'Ladder Right Bank'!L136+Sorter!L136)</f>
        <v>0</v>
      </c>
      <c r="M137" s="8">
        <f>SUM('Ladder Left Bank'!M136+'Ladder Right Bank'!M136+Sorter!M136)</f>
        <v>0</v>
      </c>
      <c r="N137" s="8">
        <f>SUM('Ladder Left Bank'!N136+'Ladder Right Bank'!N136+Sorter!N136)</f>
        <v>0</v>
      </c>
    </row>
    <row r="138" spans="1:14" x14ac:dyDescent="0.3">
      <c r="A138" s="11">
        <v>44450</v>
      </c>
      <c r="B138" s="8">
        <f>SUM('Ladder Left Bank'!B137+'Ladder Right Bank'!B137+Sorter!B137)</f>
        <v>0</v>
      </c>
      <c r="C138" s="8">
        <f>SUM('Ladder Left Bank'!C137+'Ladder Right Bank'!C137+Sorter!C137)</f>
        <v>0</v>
      </c>
      <c r="D138" s="8">
        <f>SUM('Ladder Left Bank'!D137+'Ladder Right Bank'!D137+Sorter!D137)</f>
        <v>0</v>
      </c>
      <c r="E138" s="8">
        <f>SUM('Ladder Left Bank'!E137+'Ladder Right Bank'!E137+Sorter!E137)</f>
        <v>0</v>
      </c>
      <c r="F138" s="8">
        <f>SUM('Ladder Left Bank'!F137+'Ladder Right Bank'!F137+Sorter!F137)</f>
        <v>0</v>
      </c>
      <c r="G138" s="8">
        <f>SUM('Ladder Left Bank'!G137+'Ladder Right Bank'!G137+Sorter!G137)</f>
        <v>0</v>
      </c>
      <c r="H138" s="8">
        <f>SUM('Ladder Left Bank'!H137+'Ladder Right Bank'!H137+Sorter!H137)</f>
        <v>0</v>
      </c>
      <c r="I138" s="8">
        <f>SUM('Ladder Left Bank'!I137+'Ladder Right Bank'!I137+Sorter!I137)</f>
        <v>0</v>
      </c>
      <c r="J138" s="8">
        <f>SUM('Ladder Left Bank'!J137+'Ladder Right Bank'!J137+Sorter!J137)</f>
        <v>0</v>
      </c>
      <c r="K138" s="8">
        <f>SUM('Ladder Left Bank'!K137+'Ladder Right Bank'!K137+Sorter!K137)</f>
        <v>0</v>
      </c>
      <c r="L138" s="8">
        <f>SUM('Ladder Left Bank'!L137+'Ladder Right Bank'!L137+Sorter!L137)</f>
        <v>0</v>
      </c>
      <c r="M138" s="8">
        <f>SUM('Ladder Left Bank'!M137+'Ladder Right Bank'!M137+Sorter!M137)</f>
        <v>0</v>
      </c>
      <c r="N138" s="8">
        <f>SUM('Ladder Left Bank'!N137+'Ladder Right Bank'!N137+Sorter!N137)</f>
        <v>0</v>
      </c>
    </row>
    <row r="139" spans="1:14" x14ac:dyDescent="0.3">
      <c r="A139" s="11">
        <v>44451</v>
      </c>
      <c r="B139" s="8">
        <f>SUM('Ladder Left Bank'!B138+'Ladder Right Bank'!B138+Sorter!B138)</f>
        <v>0</v>
      </c>
      <c r="C139" s="8">
        <f>SUM('Ladder Left Bank'!C138+'Ladder Right Bank'!C138+Sorter!C138)</f>
        <v>0</v>
      </c>
      <c r="D139" s="8">
        <f>SUM('Ladder Left Bank'!D138+'Ladder Right Bank'!D138+Sorter!D138)</f>
        <v>0</v>
      </c>
      <c r="E139" s="8">
        <f>SUM('Ladder Left Bank'!E138+'Ladder Right Bank'!E138+Sorter!E138)</f>
        <v>0</v>
      </c>
      <c r="F139" s="8">
        <f>SUM('Ladder Left Bank'!F138+'Ladder Right Bank'!F138+Sorter!F138)</f>
        <v>0</v>
      </c>
      <c r="G139" s="8">
        <f>SUM('Ladder Left Bank'!G138+'Ladder Right Bank'!G138+Sorter!G138)</f>
        <v>0</v>
      </c>
      <c r="H139" s="8">
        <f>SUM('Ladder Left Bank'!H138+'Ladder Right Bank'!H138+Sorter!H138)</f>
        <v>0</v>
      </c>
      <c r="I139" s="8">
        <f>SUM('Ladder Left Bank'!I138+'Ladder Right Bank'!I138+Sorter!I138)</f>
        <v>0</v>
      </c>
      <c r="J139" s="8">
        <f>SUM('Ladder Left Bank'!J138+'Ladder Right Bank'!J138+Sorter!J138)</f>
        <v>0</v>
      </c>
      <c r="K139" s="8">
        <f>SUM('Ladder Left Bank'!K138+'Ladder Right Bank'!K138+Sorter!K138)</f>
        <v>0</v>
      </c>
      <c r="L139" s="8">
        <f>SUM('Ladder Left Bank'!L138+'Ladder Right Bank'!L138+Sorter!L138)</f>
        <v>0</v>
      </c>
      <c r="M139" s="8">
        <f>SUM('Ladder Left Bank'!M138+'Ladder Right Bank'!M138+Sorter!M138)</f>
        <v>0</v>
      </c>
      <c r="N139" s="8">
        <f>SUM('Ladder Left Bank'!N138+'Ladder Right Bank'!N138+Sorter!N138)</f>
        <v>0</v>
      </c>
    </row>
    <row r="140" spans="1:14" x14ac:dyDescent="0.3">
      <c r="A140" s="11">
        <v>44452</v>
      </c>
      <c r="B140" s="8">
        <f>SUM('Ladder Left Bank'!B139+'Ladder Right Bank'!B139+Sorter!B139)</f>
        <v>0</v>
      </c>
      <c r="C140" s="8">
        <f>SUM('Ladder Left Bank'!C139+'Ladder Right Bank'!C139+Sorter!C139)</f>
        <v>0</v>
      </c>
      <c r="D140" s="8">
        <f>SUM('Ladder Left Bank'!D139+'Ladder Right Bank'!D139+Sorter!D139)</f>
        <v>0</v>
      </c>
      <c r="E140" s="8">
        <f>SUM('Ladder Left Bank'!E139+'Ladder Right Bank'!E139+Sorter!E139)</f>
        <v>0</v>
      </c>
      <c r="F140" s="8">
        <f>SUM('Ladder Left Bank'!F139+'Ladder Right Bank'!F139+Sorter!F139)</f>
        <v>0</v>
      </c>
      <c r="G140" s="8">
        <f>SUM('Ladder Left Bank'!G139+'Ladder Right Bank'!G139+Sorter!G139)</f>
        <v>0</v>
      </c>
      <c r="H140" s="8">
        <f>SUM('Ladder Left Bank'!H139+'Ladder Right Bank'!H139+Sorter!H139)</f>
        <v>0</v>
      </c>
      <c r="I140" s="8">
        <f>SUM('Ladder Left Bank'!I139+'Ladder Right Bank'!I139+Sorter!I139)</f>
        <v>0</v>
      </c>
      <c r="J140" s="8">
        <f>SUM('Ladder Left Bank'!J139+'Ladder Right Bank'!J139+Sorter!J139)</f>
        <v>0</v>
      </c>
      <c r="K140" s="8">
        <f>SUM('Ladder Left Bank'!K139+'Ladder Right Bank'!K139+Sorter!K139)</f>
        <v>0</v>
      </c>
      <c r="L140" s="8">
        <f>SUM('Ladder Left Bank'!L139+'Ladder Right Bank'!L139+Sorter!L139)</f>
        <v>0</v>
      </c>
      <c r="M140" s="8">
        <f>SUM('Ladder Left Bank'!M139+'Ladder Right Bank'!M139+Sorter!M139)</f>
        <v>0</v>
      </c>
      <c r="N140" s="8">
        <f>SUM('Ladder Left Bank'!N139+'Ladder Right Bank'!N139+Sorter!N139)</f>
        <v>0</v>
      </c>
    </row>
    <row r="141" spans="1:14" x14ac:dyDescent="0.3">
      <c r="A141" s="11">
        <v>44453</v>
      </c>
      <c r="B141" s="8">
        <f>SUM('Ladder Left Bank'!B140+'Ladder Right Bank'!B140+Sorter!B140)</f>
        <v>0</v>
      </c>
      <c r="C141" s="8">
        <f>SUM('Ladder Left Bank'!C140+'Ladder Right Bank'!C140+Sorter!C140)</f>
        <v>0</v>
      </c>
      <c r="D141" s="8">
        <f>SUM('Ladder Left Bank'!D140+'Ladder Right Bank'!D140+Sorter!D140)</f>
        <v>0</v>
      </c>
      <c r="E141" s="8">
        <f>SUM('Ladder Left Bank'!E140+'Ladder Right Bank'!E140+Sorter!E140)</f>
        <v>0</v>
      </c>
      <c r="F141" s="8">
        <f>SUM('Ladder Left Bank'!F140+'Ladder Right Bank'!F140+Sorter!F140)</f>
        <v>0</v>
      </c>
      <c r="G141" s="8">
        <f>SUM('Ladder Left Bank'!G140+'Ladder Right Bank'!G140+Sorter!G140)</f>
        <v>0</v>
      </c>
      <c r="H141" s="8">
        <f>SUM('Ladder Left Bank'!H140+'Ladder Right Bank'!H140+Sorter!H140)</f>
        <v>0</v>
      </c>
      <c r="I141" s="8">
        <f>SUM('Ladder Left Bank'!I140+'Ladder Right Bank'!I140+Sorter!I140)</f>
        <v>0</v>
      </c>
      <c r="J141" s="8">
        <f>SUM('Ladder Left Bank'!J140+'Ladder Right Bank'!J140+Sorter!J140)</f>
        <v>0</v>
      </c>
      <c r="K141" s="8">
        <f>SUM('Ladder Left Bank'!K140+'Ladder Right Bank'!K140+Sorter!K140)</f>
        <v>0</v>
      </c>
      <c r="L141" s="8">
        <f>SUM('Ladder Left Bank'!L140+'Ladder Right Bank'!L140+Sorter!L140)</f>
        <v>0</v>
      </c>
      <c r="M141" s="8">
        <f>SUM('Ladder Left Bank'!M140+'Ladder Right Bank'!M140+Sorter!M140)</f>
        <v>0</v>
      </c>
      <c r="N141" s="8">
        <f>SUM('Ladder Left Bank'!N140+'Ladder Right Bank'!N140+Sorter!N140)</f>
        <v>0</v>
      </c>
    </row>
    <row r="142" spans="1:14" x14ac:dyDescent="0.3">
      <c r="A142" s="11">
        <v>44454</v>
      </c>
      <c r="B142" s="8">
        <f>SUM('Ladder Left Bank'!B141+'Ladder Right Bank'!B141+Sorter!B141)</f>
        <v>0</v>
      </c>
      <c r="C142" s="8">
        <f>SUM('Ladder Left Bank'!C141+'Ladder Right Bank'!C141+Sorter!C141)</f>
        <v>0</v>
      </c>
      <c r="D142" s="8">
        <f>SUM('Ladder Left Bank'!D141+'Ladder Right Bank'!D141+Sorter!D141)</f>
        <v>0</v>
      </c>
      <c r="E142" s="8">
        <f>SUM('Ladder Left Bank'!E141+'Ladder Right Bank'!E141+Sorter!E141)</f>
        <v>0</v>
      </c>
      <c r="F142" s="8">
        <f>SUM('Ladder Left Bank'!F141+'Ladder Right Bank'!F141+Sorter!F141)</f>
        <v>0</v>
      </c>
      <c r="G142" s="8">
        <f>SUM('Ladder Left Bank'!G141+'Ladder Right Bank'!G141+Sorter!G141)</f>
        <v>0</v>
      </c>
      <c r="H142" s="8">
        <f>SUM('Ladder Left Bank'!H141+'Ladder Right Bank'!H141+Sorter!H141)</f>
        <v>0</v>
      </c>
      <c r="I142" s="8">
        <f>SUM('Ladder Left Bank'!I141+'Ladder Right Bank'!I141+Sorter!I141)</f>
        <v>0</v>
      </c>
      <c r="J142" s="8">
        <f>SUM('Ladder Left Bank'!J141+'Ladder Right Bank'!J141+Sorter!J141)</f>
        <v>0</v>
      </c>
      <c r="K142" s="8">
        <f>SUM('Ladder Left Bank'!K141+'Ladder Right Bank'!K141+Sorter!K141)</f>
        <v>0</v>
      </c>
      <c r="L142" s="8">
        <f>SUM('Ladder Left Bank'!L141+'Ladder Right Bank'!L141+Sorter!L141)</f>
        <v>0</v>
      </c>
      <c r="M142" s="8">
        <f>SUM('Ladder Left Bank'!M141+'Ladder Right Bank'!M141+Sorter!M141)</f>
        <v>0</v>
      </c>
      <c r="N142" s="8">
        <f>SUM('Ladder Left Bank'!N141+'Ladder Right Bank'!N141+Sorter!N141)</f>
        <v>0</v>
      </c>
    </row>
    <row r="143" spans="1:14" x14ac:dyDescent="0.3">
      <c r="A143" s="11">
        <v>44455</v>
      </c>
      <c r="B143" s="8">
        <f>SUM('Ladder Left Bank'!B142+'Ladder Right Bank'!B142+Sorter!B142)</f>
        <v>0</v>
      </c>
      <c r="C143" s="8">
        <f>SUM('Ladder Left Bank'!C142+'Ladder Right Bank'!C142+Sorter!C142)</f>
        <v>0</v>
      </c>
      <c r="D143" s="8">
        <f>SUM('Ladder Left Bank'!D142+'Ladder Right Bank'!D142+Sorter!D142)</f>
        <v>0</v>
      </c>
      <c r="E143" s="8">
        <f>SUM('Ladder Left Bank'!E142+'Ladder Right Bank'!E142+Sorter!E142)</f>
        <v>0</v>
      </c>
      <c r="F143" s="8">
        <f>SUM('Ladder Left Bank'!F142+'Ladder Right Bank'!F142+Sorter!F142)</f>
        <v>0</v>
      </c>
      <c r="G143" s="8">
        <f>SUM('Ladder Left Bank'!G142+'Ladder Right Bank'!G142+Sorter!G142)</f>
        <v>0</v>
      </c>
      <c r="H143" s="8">
        <f>SUM('Ladder Left Bank'!H142+'Ladder Right Bank'!H142+Sorter!H142)</f>
        <v>0</v>
      </c>
      <c r="I143" s="8">
        <f>SUM('Ladder Left Bank'!I142+'Ladder Right Bank'!I142+Sorter!I142)</f>
        <v>0</v>
      </c>
      <c r="J143" s="8">
        <f>SUM('Ladder Left Bank'!J142+'Ladder Right Bank'!J142+Sorter!J142)</f>
        <v>0</v>
      </c>
      <c r="K143" s="8">
        <f>SUM('Ladder Left Bank'!K142+'Ladder Right Bank'!K142+Sorter!K142)</f>
        <v>0</v>
      </c>
      <c r="L143" s="8">
        <f>SUM('Ladder Left Bank'!L142+'Ladder Right Bank'!L142+Sorter!L142)</f>
        <v>0</v>
      </c>
      <c r="M143" s="8">
        <f>SUM('Ladder Left Bank'!M142+'Ladder Right Bank'!M142+Sorter!M142)</f>
        <v>0</v>
      </c>
      <c r="N143" s="8">
        <f>SUM('Ladder Left Bank'!N142+'Ladder Right Bank'!N142+Sorter!N142)</f>
        <v>0</v>
      </c>
    </row>
    <row r="144" spans="1:14" x14ac:dyDescent="0.3">
      <c r="A144" s="11">
        <v>44456</v>
      </c>
      <c r="B144" s="8">
        <f>SUM('Ladder Left Bank'!B143+'Ladder Right Bank'!B143+Sorter!B143)</f>
        <v>0</v>
      </c>
      <c r="C144" s="8">
        <f>SUM('Ladder Left Bank'!C143+'Ladder Right Bank'!C143+Sorter!C143)</f>
        <v>0</v>
      </c>
      <c r="D144" s="8">
        <f>SUM('Ladder Left Bank'!D143+'Ladder Right Bank'!D143+Sorter!D143)</f>
        <v>0</v>
      </c>
      <c r="E144" s="8">
        <f>SUM('Ladder Left Bank'!E143+'Ladder Right Bank'!E143+Sorter!E143)</f>
        <v>0</v>
      </c>
      <c r="F144" s="8">
        <f>SUM('Ladder Left Bank'!F143+'Ladder Right Bank'!F143+Sorter!F143)</f>
        <v>0</v>
      </c>
      <c r="G144" s="8">
        <f>SUM('Ladder Left Bank'!G143+'Ladder Right Bank'!G143+Sorter!G143)</f>
        <v>0</v>
      </c>
      <c r="H144" s="8">
        <f>SUM('Ladder Left Bank'!H143+'Ladder Right Bank'!H143+Sorter!H143)</f>
        <v>0</v>
      </c>
      <c r="I144" s="8">
        <f>SUM('Ladder Left Bank'!I143+'Ladder Right Bank'!I143+Sorter!I143)</f>
        <v>0</v>
      </c>
      <c r="J144" s="8">
        <f>SUM('Ladder Left Bank'!J143+'Ladder Right Bank'!J143+Sorter!J143)</f>
        <v>0</v>
      </c>
      <c r="K144" s="8">
        <f>SUM('Ladder Left Bank'!K143+'Ladder Right Bank'!K143+Sorter!K143)</f>
        <v>0</v>
      </c>
      <c r="L144" s="8">
        <f>SUM('Ladder Left Bank'!L143+'Ladder Right Bank'!L143+Sorter!L143)</f>
        <v>0</v>
      </c>
      <c r="M144" s="8">
        <f>SUM('Ladder Left Bank'!M143+'Ladder Right Bank'!M143+Sorter!M143)</f>
        <v>0</v>
      </c>
      <c r="N144" s="8">
        <f>SUM('Ladder Left Bank'!N143+'Ladder Right Bank'!N143+Sorter!N143)</f>
        <v>0</v>
      </c>
    </row>
    <row r="145" spans="1:14" x14ac:dyDescent="0.3">
      <c r="A145" s="11">
        <v>44457</v>
      </c>
      <c r="B145" s="8">
        <f>SUM('Ladder Left Bank'!B144+'Ladder Right Bank'!B144+Sorter!B144)</f>
        <v>0</v>
      </c>
      <c r="C145" s="8">
        <f>SUM('Ladder Left Bank'!C144+'Ladder Right Bank'!C144+Sorter!C144)</f>
        <v>0</v>
      </c>
      <c r="D145" s="8">
        <f>SUM('Ladder Left Bank'!D144+'Ladder Right Bank'!D144+Sorter!D144)</f>
        <v>0</v>
      </c>
      <c r="E145" s="8">
        <f>SUM('Ladder Left Bank'!E144+'Ladder Right Bank'!E144+Sorter!E144)</f>
        <v>0</v>
      </c>
      <c r="F145" s="8">
        <f>SUM('Ladder Left Bank'!F144+'Ladder Right Bank'!F144+Sorter!F144)</f>
        <v>0</v>
      </c>
      <c r="G145" s="8">
        <f>SUM('Ladder Left Bank'!G144+'Ladder Right Bank'!G144+Sorter!G144)</f>
        <v>0</v>
      </c>
      <c r="H145" s="8">
        <f>SUM('Ladder Left Bank'!H144+'Ladder Right Bank'!H144+Sorter!H144)</f>
        <v>0</v>
      </c>
      <c r="I145" s="8">
        <f>SUM('Ladder Left Bank'!I144+'Ladder Right Bank'!I144+Sorter!I144)</f>
        <v>0</v>
      </c>
      <c r="J145" s="8">
        <f>SUM('Ladder Left Bank'!J144+'Ladder Right Bank'!J144+Sorter!J144)</f>
        <v>0</v>
      </c>
      <c r="K145" s="8">
        <f>SUM('Ladder Left Bank'!K144+'Ladder Right Bank'!K144+Sorter!K144)</f>
        <v>0</v>
      </c>
      <c r="L145" s="8">
        <f>SUM('Ladder Left Bank'!L144+'Ladder Right Bank'!L144+Sorter!L144)</f>
        <v>0</v>
      </c>
      <c r="M145" s="8">
        <f>SUM('Ladder Left Bank'!M144+'Ladder Right Bank'!M144+Sorter!M144)</f>
        <v>0</v>
      </c>
      <c r="N145" s="8">
        <f>SUM('Ladder Left Bank'!N144+'Ladder Right Bank'!N144+Sorter!N144)</f>
        <v>0</v>
      </c>
    </row>
    <row r="146" spans="1:14" x14ac:dyDescent="0.3">
      <c r="A146" s="11">
        <v>44458</v>
      </c>
      <c r="B146" s="8">
        <f>SUM('Ladder Left Bank'!B145+'Ladder Right Bank'!B145+Sorter!B145)</f>
        <v>0</v>
      </c>
      <c r="C146" s="8">
        <f>SUM('Ladder Left Bank'!C145+'Ladder Right Bank'!C145+Sorter!C145)</f>
        <v>0</v>
      </c>
      <c r="D146" s="8">
        <f>SUM('Ladder Left Bank'!D145+'Ladder Right Bank'!D145+Sorter!D145)</f>
        <v>0</v>
      </c>
      <c r="E146" s="8">
        <f>SUM('Ladder Left Bank'!E145+'Ladder Right Bank'!E145+Sorter!E145)</f>
        <v>0</v>
      </c>
      <c r="F146" s="8">
        <f>SUM('Ladder Left Bank'!F145+'Ladder Right Bank'!F145+Sorter!F145)</f>
        <v>0</v>
      </c>
      <c r="G146" s="8">
        <f>SUM('Ladder Left Bank'!G145+'Ladder Right Bank'!G145+Sorter!G145)</f>
        <v>0</v>
      </c>
      <c r="H146" s="8">
        <f>SUM('Ladder Left Bank'!H145+'Ladder Right Bank'!H145+Sorter!H145)</f>
        <v>0</v>
      </c>
      <c r="I146" s="8">
        <f>SUM('Ladder Left Bank'!I145+'Ladder Right Bank'!I145+Sorter!I145)</f>
        <v>0</v>
      </c>
      <c r="J146" s="8">
        <f>SUM('Ladder Left Bank'!J145+'Ladder Right Bank'!J145+Sorter!J145)</f>
        <v>0</v>
      </c>
      <c r="K146" s="8">
        <f>SUM('Ladder Left Bank'!K145+'Ladder Right Bank'!K145+Sorter!K145)</f>
        <v>0</v>
      </c>
      <c r="L146" s="8">
        <f>SUM('Ladder Left Bank'!L145+'Ladder Right Bank'!L145+Sorter!L145)</f>
        <v>0</v>
      </c>
      <c r="M146" s="8">
        <f>SUM('Ladder Left Bank'!M145+'Ladder Right Bank'!M145+Sorter!M145)</f>
        <v>0</v>
      </c>
      <c r="N146" s="8">
        <f>SUM('Ladder Left Bank'!N145+'Ladder Right Bank'!N145+Sorter!N145)</f>
        <v>0</v>
      </c>
    </row>
    <row r="147" spans="1:14" x14ac:dyDescent="0.3">
      <c r="A147" s="11">
        <v>44459</v>
      </c>
      <c r="B147" s="8">
        <f>SUM('Ladder Left Bank'!B146+'Ladder Right Bank'!B146+Sorter!B146)</f>
        <v>0</v>
      </c>
      <c r="C147" s="8">
        <f>SUM('Ladder Left Bank'!C146+'Ladder Right Bank'!C146+Sorter!C146)</f>
        <v>0</v>
      </c>
      <c r="D147" s="8">
        <f>SUM('Ladder Left Bank'!D146+'Ladder Right Bank'!D146+Sorter!D146)</f>
        <v>0</v>
      </c>
      <c r="E147" s="8">
        <f>SUM('Ladder Left Bank'!E146+'Ladder Right Bank'!E146+Sorter!E146)</f>
        <v>0</v>
      </c>
      <c r="F147" s="8">
        <f>SUM('Ladder Left Bank'!F146+'Ladder Right Bank'!F146+Sorter!F146)</f>
        <v>0</v>
      </c>
      <c r="G147" s="8">
        <f>SUM('Ladder Left Bank'!G146+'Ladder Right Bank'!G146+Sorter!G146)</f>
        <v>0</v>
      </c>
      <c r="H147" s="8">
        <f>SUM('Ladder Left Bank'!H146+'Ladder Right Bank'!H146+Sorter!H146)</f>
        <v>0</v>
      </c>
      <c r="I147" s="8">
        <f>SUM('Ladder Left Bank'!I146+'Ladder Right Bank'!I146+Sorter!I146)</f>
        <v>0</v>
      </c>
      <c r="J147" s="8">
        <f>SUM('Ladder Left Bank'!J146+'Ladder Right Bank'!J146+Sorter!J146)</f>
        <v>0</v>
      </c>
      <c r="K147" s="8">
        <f>SUM('Ladder Left Bank'!K146+'Ladder Right Bank'!K146+Sorter!K146)</f>
        <v>0</v>
      </c>
      <c r="L147" s="8">
        <f>SUM('Ladder Left Bank'!L146+'Ladder Right Bank'!L146+Sorter!L146)</f>
        <v>0</v>
      </c>
      <c r="M147" s="8">
        <f>SUM('Ladder Left Bank'!M146+'Ladder Right Bank'!M146+Sorter!M146)</f>
        <v>0</v>
      </c>
      <c r="N147" s="8">
        <f>SUM('Ladder Left Bank'!N146+'Ladder Right Bank'!N146+Sorter!N146)</f>
        <v>0</v>
      </c>
    </row>
    <row r="148" spans="1:14" x14ac:dyDescent="0.3">
      <c r="A148" s="11">
        <v>44460</v>
      </c>
      <c r="B148" s="8">
        <f>SUM('Ladder Left Bank'!B147+'Ladder Right Bank'!B147+Sorter!B147)</f>
        <v>0</v>
      </c>
      <c r="C148" s="8">
        <f>SUM('Ladder Left Bank'!C147+'Ladder Right Bank'!C147+Sorter!C147)</f>
        <v>0</v>
      </c>
      <c r="D148" s="8">
        <f>SUM('Ladder Left Bank'!D147+'Ladder Right Bank'!D147+Sorter!D147)</f>
        <v>0</v>
      </c>
      <c r="E148" s="8">
        <f>SUM('Ladder Left Bank'!E147+'Ladder Right Bank'!E147+Sorter!E147)</f>
        <v>0</v>
      </c>
      <c r="F148" s="8">
        <f>SUM('Ladder Left Bank'!F147+'Ladder Right Bank'!F147+Sorter!F147)</f>
        <v>0</v>
      </c>
      <c r="G148" s="8">
        <f>SUM('Ladder Left Bank'!G147+'Ladder Right Bank'!G147+Sorter!G147)</f>
        <v>0</v>
      </c>
      <c r="H148" s="8">
        <f>SUM('Ladder Left Bank'!H147+'Ladder Right Bank'!H147+Sorter!H147)</f>
        <v>0</v>
      </c>
      <c r="I148" s="8">
        <f>SUM('Ladder Left Bank'!I147+'Ladder Right Bank'!I147+Sorter!I147)</f>
        <v>0</v>
      </c>
      <c r="J148" s="8">
        <f>SUM('Ladder Left Bank'!J147+'Ladder Right Bank'!J147+Sorter!J147)</f>
        <v>0</v>
      </c>
      <c r="K148" s="8">
        <f>SUM('Ladder Left Bank'!K147+'Ladder Right Bank'!K147+Sorter!K147)</f>
        <v>0</v>
      </c>
      <c r="L148" s="8">
        <f>SUM('Ladder Left Bank'!L147+'Ladder Right Bank'!L147+Sorter!L147)</f>
        <v>0</v>
      </c>
      <c r="M148" s="8">
        <f>SUM('Ladder Left Bank'!M147+'Ladder Right Bank'!M147+Sorter!M147)</f>
        <v>0</v>
      </c>
      <c r="N148" s="8">
        <f>SUM('Ladder Left Bank'!N147+'Ladder Right Bank'!N147+Sorter!N147)</f>
        <v>0</v>
      </c>
    </row>
    <row r="149" spans="1:14" x14ac:dyDescent="0.3">
      <c r="A149" s="11">
        <v>44461</v>
      </c>
      <c r="B149" s="8">
        <f>SUM('Ladder Left Bank'!B148+'Ladder Right Bank'!B148+Sorter!B148)</f>
        <v>0</v>
      </c>
      <c r="C149" s="8">
        <f>SUM('Ladder Left Bank'!C148+'Ladder Right Bank'!C148+Sorter!C148)</f>
        <v>0</v>
      </c>
      <c r="D149" s="8">
        <f>SUM('Ladder Left Bank'!D148+'Ladder Right Bank'!D148+Sorter!D148)</f>
        <v>0</v>
      </c>
      <c r="E149" s="8">
        <f>SUM('Ladder Left Bank'!E148+'Ladder Right Bank'!E148+Sorter!E148)</f>
        <v>0</v>
      </c>
      <c r="F149" s="8">
        <f>SUM('Ladder Left Bank'!F148+'Ladder Right Bank'!F148+Sorter!F148)</f>
        <v>0</v>
      </c>
      <c r="G149" s="8">
        <f>SUM('Ladder Left Bank'!G148+'Ladder Right Bank'!G148+Sorter!G148)</f>
        <v>0</v>
      </c>
      <c r="H149" s="8">
        <f>SUM('Ladder Left Bank'!H148+'Ladder Right Bank'!H148+Sorter!H148)</f>
        <v>0</v>
      </c>
      <c r="I149" s="8">
        <f>SUM('Ladder Left Bank'!I148+'Ladder Right Bank'!I148+Sorter!I148)</f>
        <v>0</v>
      </c>
      <c r="J149" s="8">
        <f>SUM('Ladder Left Bank'!J148+'Ladder Right Bank'!J148+Sorter!J148)</f>
        <v>0</v>
      </c>
      <c r="K149" s="8">
        <f>SUM('Ladder Left Bank'!K148+'Ladder Right Bank'!K148+Sorter!K148)</f>
        <v>0</v>
      </c>
      <c r="L149" s="8">
        <f>SUM('Ladder Left Bank'!L148+'Ladder Right Bank'!L148+Sorter!L148)</f>
        <v>0</v>
      </c>
      <c r="M149" s="8">
        <f>SUM('Ladder Left Bank'!M148+'Ladder Right Bank'!M148+Sorter!M148)</f>
        <v>0</v>
      </c>
      <c r="N149" s="8">
        <f>SUM('Ladder Left Bank'!N148+'Ladder Right Bank'!N148+Sorter!N148)</f>
        <v>0</v>
      </c>
    </row>
    <row r="150" spans="1:14" x14ac:dyDescent="0.3">
      <c r="A150" s="11">
        <v>44462</v>
      </c>
      <c r="B150" s="8">
        <f>SUM('Ladder Left Bank'!B149+'Ladder Right Bank'!B149+Sorter!B149)</f>
        <v>0</v>
      </c>
      <c r="C150" s="8">
        <f>SUM('Ladder Left Bank'!C149+'Ladder Right Bank'!C149+Sorter!C149)</f>
        <v>0</v>
      </c>
      <c r="D150" s="8">
        <f>SUM('Ladder Left Bank'!D149+'Ladder Right Bank'!D149+Sorter!D149)</f>
        <v>0</v>
      </c>
      <c r="E150" s="8">
        <f>SUM('Ladder Left Bank'!E149+'Ladder Right Bank'!E149+Sorter!E149)</f>
        <v>0</v>
      </c>
      <c r="F150" s="8">
        <f>SUM('Ladder Left Bank'!F149+'Ladder Right Bank'!F149+Sorter!F149)</f>
        <v>0</v>
      </c>
      <c r="G150" s="8">
        <f>SUM('Ladder Left Bank'!G149+'Ladder Right Bank'!G149+Sorter!G149)</f>
        <v>0</v>
      </c>
      <c r="H150" s="8">
        <f>SUM('Ladder Left Bank'!H149+'Ladder Right Bank'!H149+Sorter!H149)</f>
        <v>0</v>
      </c>
      <c r="I150" s="8">
        <f>SUM('Ladder Left Bank'!I149+'Ladder Right Bank'!I149+Sorter!I149)</f>
        <v>0</v>
      </c>
      <c r="J150" s="8">
        <f>SUM('Ladder Left Bank'!J149+'Ladder Right Bank'!J149+Sorter!J149)</f>
        <v>0</v>
      </c>
      <c r="K150" s="8">
        <f>SUM('Ladder Left Bank'!K149+'Ladder Right Bank'!K149+Sorter!K149)</f>
        <v>0</v>
      </c>
      <c r="L150" s="8">
        <f>SUM('Ladder Left Bank'!L149+'Ladder Right Bank'!L149+Sorter!L149)</f>
        <v>0</v>
      </c>
      <c r="M150" s="8">
        <f>SUM('Ladder Left Bank'!M149+'Ladder Right Bank'!M149+Sorter!M149)</f>
        <v>0</v>
      </c>
      <c r="N150" s="8">
        <f>SUM('Ladder Left Bank'!N149+'Ladder Right Bank'!N149+Sorter!N149)</f>
        <v>0</v>
      </c>
    </row>
    <row r="151" spans="1:14" x14ac:dyDescent="0.3">
      <c r="A151" s="11">
        <v>44463</v>
      </c>
      <c r="B151" s="8">
        <f>SUM('Ladder Left Bank'!B150+'Ladder Right Bank'!B150+Sorter!B150)</f>
        <v>0</v>
      </c>
      <c r="C151" s="8">
        <f>SUM('Ladder Left Bank'!C150+'Ladder Right Bank'!C150+Sorter!C150)</f>
        <v>0</v>
      </c>
      <c r="D151" s="8">
        <f>SUM('Ladder Left Bank'!D150+'Ladder Right Bank'!D150+Sorter!D150)</f>
        <v>0</v>
      </c>
      <c r="E151" s="8">
        <f>SUM('Ladder Left Bank'!E150+'Ladder Right Bank'!E150+Sorter!E150)</f>
        <v>0</v>
      </c>
      <c r="F151" s="8">
        <f>SUM('Ladder Left Bank'!F150+'Ladder Right Bank'!F150+Sorter!F150)</f>
        <v>0</v>
      </c>
      <c r="G151" s="8">
        <f>SUM('Ladder Left Bank'!G150+'Ladder Right Bank'!G150+Sorter!G150)</f>
        <v>0</v>
      </c>
      <c r="H151" s="8">
        <f>SUM('Ladder Left Bank'!H150+'Ladder Right Bank'!H150+Sorter!H150)</f>
        <v>0</v>
      </c>
      <c r="I151" s="8">
        <f>SUM('Ladder Left Bank'!I150+'Ladder Right Bank'!I150+Sorter!I150)</f>
        <v>0</v>
      </c>
      <c r="J151" s="8">
        <f>SUM('Ladder Left Bank'!J150+'Ladder Right Bank'!J150+Sorter!J150)</f>
        <v>0</v>
      </c>
      <c r="K151" s="8">
        <f>SUM('Ladder Left Bank'!K150+'Ladder Right Bank'!K150+Sorter!K150)</f>
        <v>0</v>
      </c>
      <c r="L151" s="8">
        <f>SUM('Ladder Left Bank'!L150+'Ladder Right Bank'!L150+Sorter!L150)</f>
        <v>0</v>
      </c>
      <c r="M151" s="8">
        <f>SUM('Ladder Left Bank'!M150+'Ladder Right Bank'!M150+Sorter!M150)</f>
        <v>0</v>
      </c>
      <c r="N151" s="8">
        <f>SUM('Ladder Left Bank'!N150+'Ladder Right Bank'!N150+Sorter!N150)</f>
        <v>0</v>
      </c>
    </row>
    <row r="152" spans="1:14" x14ac:dyDescent="0.3">
      <c r="A152" s="11">
        <v>44464</v>
      </c>
      <c r="B152" s="8">
        <f>SUM('Ladder Left Bank'!B151+'Ladder Right Bank'!B151+Sorter!B151)</f>
        <v>0</v>
      </c>
      <c r="C152" s="8">
        <f>SUM('Ladder Left Bank'!C151+'Ladder Right Bank'!C151+Sorter!C151)</f>
        <v>0</v>
      </c>
      <c r="D152" s="8">
        <f>SUM('Ladder Left Bank'!D151+'Ladder Right Bank'!D151+Sorter!D151)</f>
        <v>0</v>
      </c>
      <c r="E152" s="8">
        <f>SUM('Ladder Left Bank'!E151+'Ladder Right Bank'!E151+Sorter!E151)</f>
        <v>0</v>
      </c>
      <c r="F152" s="8">
        <f>SUM('Ladder Left Bank'!F151+'Ladder Right Bank'!F151+Sorter!F151)</f>
        <v>0</v>
      </c>
      <c r="G152" s="8">
        <f>SUM('Ladder Left Bank'!G151+'Ladder Right Bank'!G151+Sorter!G151)</f>
        <v>0</v>
      </c>
      <c r="H152" s="8">
        <f>SUM('Ladder Left Bank'!H151+'Ladder Right Bank'!H151+Sorter!H151)</f>
        <v>0</v>
      </c>
      <c r="I152" s="8">
        <f>SUM('Ladder Left Bank'!I151+'Ladder Right Bank'!I151+Sorter!I151)</f>
        <v>0</v>
      </c>
      <c r="J152" s="8">
        <f>SUM('Ladder Left Bank'!J151+'Ladder Right Bank'!J151+Sorter!J151)</f>
        <v>0</v>
      </c>
      <c r="K152" s="8">
        <f>SUM('Ladder Left Bank'!K151+'Ladder Right Bank'!K151+Sorter!K151)</f>
        <v>0</v>
      </c>
      <c r="L152" s="8">
        <f>SUM('Ladder Left Bank'!L151+'Ladder Right Bank'!L151+Sorter!L151)</f>
        <v>0</v>
      </c>
      <c r="M152" s="8">
        <f>SUM('Ladder Left Bank'!M151+'Ladder Right Bank'!M151+Sorter!M151)</f>
        <v>0</v>
      </c>
      <c r="N152" s="8">
        <f>SUM('Ladder Left Bank'!N151+'Ladder Right Bank'!N151+Sorter!N151)</f>
        <v>0</v>
      </c>
    </row>
    <row r="153" spans="1:14" x14ac:dyDescent="0.3">
      <c r="A153" s="11">
        <v>44465</v>
      </c>
      <c r="B153" s="8">
        <f>SUM('Ladder Left Bank'!B152+'Ladder Right Bank'!B152+Sorter!B152)</f>
        <v>0</v>
      </c>
      <c r="C153" s="8">
        <f>SUM('Ladder Left Bank'!C152+'Ladder Right Bank'!C152+Sorter!C152)</f>
        <v>0</v>
      </c>
      <c r="D153" s="8">
        <f>SUM('Ladder Left Bank'!D152+'Ladder Right Bank'!D152+Sorter!D152)</f>
        <v>0</v>
      </c>
      <c r="E153" s="8">
        <f>SUM('Ladder Left Bank'!E152+'Ladder Right Bank'!E152+Sorter!E152)</f>
        <v>0</v>
      </c>
      <c r="F153" s="8">
        <f>SUM('Ladder Left Bank'!F152+'Ladder Right Bank'!F152+Sorter!F152)</f>
        <v>0</v>
      </c>
      <c r="G153" s="8">
        <f>SUM('Ladder Left Bank'!G152+'Ladder Right Bank'!G152+Sorter!G152)</f>
        <v>0</v>
      </c>
      <c r="H153" s="8">
        <f>SUM('Ladder Left Bank'!H152+'Ladder Right Bank'!H152+Sorter!H152)</f>
        <v>0</v>
      </c>
      <c r="I153" s="8">
        <f>SUM('Ladder Left Bank'!I152+'Ladder Right Bank'!I152+Sorter!I152)</f>
        <v>0</v>
      </c>
      <c r="J153" s="8">
        <f>SUM('Ladder Left Bank'!J152+'Ladder Right Bank'!J152+Sorter!J152)</f>
        <v>0</v>
      </c>
      <c r="K153" s="8">
        <f>SUM('Ladder Left Bank'!K152+'Ladder Right Bank'!K152+Sorter!K152)</f>
        <v>0</v>
      </c>
      <c r="L153" s="8">
        <f>SUM('Ladder Left Bank'!L152+'Ladder Right Bank'!L152+Sorter!L152)</f>
        <v>0</v>
      </c>
      <c r="M153" s="8">
        <f>SUM('Ladder Left Bank'!M152+'Ladder Right Bank'!M152+Sorter!M152)</f>
        <v>0</v>
      </c>
      <c r="N153" s="8">
        <f>SUM('Ladder Left Bank'!N152+'Ladder Right Bank'!N152+Sorter!N152)</f>
        <v>0</v>
      </c>
    </row>
    <row r="154" spans="1:14" x14ac:dyDescent="0.3">
      <c r="A154" s="11">
        <v>44466</v>
      </c>
      <c r="B154" s="8">
        <f>SUM('Ladder Left Bank'!B153+'Ladder Right Bank'!B153+Sorter!B153)</f>
        <v>0</v>
      </c>
      <c r="C154" s="8">
        <f>SUM('Ladder Left Bank'!C153+'Ladder Right Bank'!C153+Sorter!C153)</f>
        <v>0</v>
      </c>
      <c r="D154" s="8">
        <f>SUM('Ladder Left Bank'!D153+'Ladder Right Bank'!D153+Sorter!D153)</f>
        <v>0</v>
      </c>
      <c r="E154" s="8">
        <f>SUM('Ladder Left Bank'!E153+'Ladder Right Bank'!E153+Sorter!E153)</f>
        <v>0</v>
      </c>
      <c r="F154" s="8">
        <f>SUM('Ladder Left Bank'!F153+'Ladder Right Bank'!F153+Sorter!F153)</f>
        <v>0</v>
      </c>
      <c r="G154" s="8">
        <f>SUM('Ladder Left Bank'!G153+'Ladder Right Bank'!G153+Sorter!G153)</f>
        <v>0</v>
      </c>
      <c r="H154" s="8">
        <f>SUM('Ladder Left Bank'!H153+'Ladder Right Bank'!H153+Sorter!H153)</f>
        <v>0</v>
      </c>
      <c r="I154" s="8">
        <f>SUM('Ladder Left Bank'!I153+'Ladder Right Bank'!I153+Sorter!I153)</f>
        <v>0</v>
      </c>
      <c r="J154" s="8">
        <f>SUM('Ladder Left Bank'!J153+'Ladder Right Bank'!J153+Sorter!J153)</f>
        <v>0</v>
      </c>
      <c r="K154" s="8">
        <f>SUM('Ladder Left Bank'!K153+'Ladder Right Bank'!K153+Sorter!K153)</f>
        <v>0</v>
      </c>
      <c r="L154" s="8">
        <f>SUM('Ladder Left Bank'!L153+'Ladder Right Bank'!L153+Sorter!L153)</f>
        <v>0</v>
      </c>
      <c r="M154" s="8">
        <f>SUM('Ladder Left Bank'!M153+'Ladder Right Bank'!M153+Sorter!M153)</f>
        <v>0</v>
      </c>
      <c r="N154" s="8">
        <f>SUM('Ladder Left Bank'!N153+'Ladder Right Bank'!N153+Sorter!N153)</f>
        <v>0</v>
      </c>
    </row>
    <row r="155" spans="1:14" x14ac:dyDescent="0.3">
      <c r="A155" s="11">
        <v>44467</v>
      </c>
      <c r="B155" s="8">
        <f>SUM('Ladder Left Bank'!B154+'Ladder Right Bank'!B154+Sorter!B154)</f>
        <v>0</v>
      </c>
      <c r="C155" s="8">
        <f>SUM('Ladder Left Bank'!C154+'Ladder Right Bank'!C154+Sorter!C154)</f>
        <v>0</v>
      </c>
      <c r="D155" s="8">
        <f>SUM('Ladder Left Bank'!D154+'Ladder Right Bank'!D154+Sorter!D154)</f>
        <v>0</v>
      </c>
      <c r="E155" s="8">
        <f>SUM('Ladder Left Bank'!E154+'Ladder Right Bank'!E154+Sorter!E154)</f>
        <v>0</v>
      </c>
      <c r="F155" s="8">
        <f>SUM('Ladder Left Bank'!F154+'Ladder Right Bank'!F154+Sorter!F154)</f>
        <v>0</v>
      </c>
      <c r="G155" s="8">
        <f>SUM('Ladder Left Bank'!G154+'Ladder Right Bank'!G154+Sorter!G154)</f>
        <v>0</v>
      </c>
      <c r="H155" s="8">
        <f>SUM('Ladder Left Bank'!H154+'Ladder Right Bank'!H154+Sorter!H154)</f>
        <v>0</v>
      </c>
      <c r="I155" s="8">
        <f>SUM('Ladder Left Bank'!I154+'Ladder Right Bank'!I154+Sorter!I154)</f>
        <v>0</v>
      </c>
      <c r="J155" s="8">
        <f>SUM('Ladder Left Bank'!J154+'Ladder Right Bank'!J154+Sorter!J154)</f>
        <v>0</v>
      </c>
      <c r="K155" s="8">
        <f>SUM('Ladder Left Bank'!K154+'Ladder Right Bank'!K154+Sorter!K154)</f>
        <v>0</v>
      </c>
      <c r="L155" s="8">
        <f>SUM('Ladder Left Bank'!L154+'Ladder Right Bank'!L154+Sorter!L154)</f>
        <v>0</v>
      </c>
      <c r="M155" s="8">
        <f>SUM('Ladder Left Bank'!M154+'Ladder Right Bank'!M154+Sorter!M154)</f>
        <v>0</v>
      </c>
      <c r="N155" s="8">
        <f>SUM('Ladder Left Bank'!N154+'Ladder Right Bank'!N154+Sorter!N154)</f>
        <v>0</v>
      </c>
    </row>
    <row r="156" spans="1:14" x14ac:dyDescent="0.3">
      <c r="A156" s="11">
        <v>44468</v>
      </c>
      <c r="B156" s="8">
        <f>SUM('Ladder Left Bank'!B155+'Ladder Right Bank'!B155+Sorter!B155)</f>
        <v>0</v>
      </c>
      <c r="C156" s="8">
        <f>SUM('Ladder Left Bank'!C155+'Ladder Right Bank'!C155+Sorter!C155)</f>
        <v>0</v>
      </c>
      <c r="D156" s="8">
        <f>SUM('Ladder Left Bank'!D155+'Ladder Right Bank'!D155+Sorter!D155)</f>
        <v>0</v>
      </c>
      <c r="E156" s="8">
        <f>SUM('Ladder Left Bank'!E155+'Ladder Right Bank'!E155+Sorter!E155)</f>
        <v>0</v>
      </c>
      <c r="F156" s="8">
        <f>SUM('Ladder Left Bank'!F155+'Ladder Right Bank'!F155+Sorter!F155)</f>
        <v>0</v>
      </c>
      <c r="G156" s="8">
        <f>SUM('Ladder Left Bank'!G155+'Ladder Right Bank'!G155+Sorter!G155)</f>
        <v>0</v>
      </c>
      <c r="H156" s="8">
        <f>SUM('Ladder Left Bank'!H155+'Ladder Right Bank'!H155+Sorter!H155)</f>
        <v>0</v>
      </c>
      <c r="I156" s="8">
        <f>SUM('Ladder Left Bank'!I155+'Ladder Right Bank'!I155+Sorter!I155)</f>
        <v>0</v>
      </c>
      <c r="J156" s="8">
        <f>SUM('Ladder Left Bank'!J155+'Ladder Right Bank'!J155+Sorter!J155)</f>
        <v>0</v>
      </c>
      <c r="K156" s="8">
        <f>SUM('Ladder Left Bank'!K155+'Ladder Right Bank'!K155+Sorter!K155)</f>
        <v>0</v>
      </c>
      <c r="L156" s="8">
        <f>SUM('Ladder Left Bank'!L155+'Ladder Right Bank'!L155+Sorter!L155)</f>
        <v>0</v>
      </c>
      <c r="M156" s="8">
        <f>SUM('Ladder Left Bank'!M155+'Ladder Right Bank'!M155+Sorter!M155)</f>
        <v>0</v>
      </c>
      <c r="N156" s="8">
        <f>SUM('Ladder Left Bank'!N155+'Ladder Right Bank'!N155+Sorter!N155)</f>
        <v>0</v>
      </c>
    </row>
    <row r="157" spans="1:14" x14ac:dyDescent="0.3">
      <c r="A157" s="11">
        <v>44469</v>
      </c>
      <c r="B157" s="2">
        <f>SUM('Ladder Left Bank'!B156+'Ladder Right Bank'!B156+Sorter!B156)</f>
        <v>0</v>
      </c>
      <c r="C157" s="2">
        <f>SUM('Ladder Left Bank'!C156+'Ladder Right Bank'!C156+Sorter!C156)</f>
        <v>0</v>
      </c>
      <c r="D157" s="2">
        <f>SUM('Ladder Left Bank'!D156+'Ladder Right Bank'!D156+Sorter!D156)</f>
        <v>0</v>
      </c>
      <c r="E157" s="2">
        <f>SUM('Ladder Left Bank'!E156+'Ladder Right Bank'!E156+Sorter!E156)</f>
        <v>0</v>
      </c>
      <c r="F157" s="2">
        <f>SUM('Ladder Left Bank'!F156+'Ladder Right Bank'!F156+Sorter!F156)</f>
        <v>0</v>
      </c>
      <c r="G157" s="2">
        <f>SUM('Ladder Left Bank'!G156+'Ladder Right Bank'!G156+Sorter!G156)</f>
        <v>0</v>
      </c>
      <c r="H157" s="2">
        <f>SUM('Ladder Left Bank'!H156+'Ladder Right Bank'!H156+Sorter!H156)</f>
        <v>0</v>
      </c>
      <c r="I157" s="2">
        <f>SUM('Ladder Left Bank'!I156+'Ladder Right Bank'!I156+Sorter!I156)</f>
        <v>0</v>
      </c>
      <c r="J157" s="2">
        <f>SUM('Ladder Left Bank'!J156+'Ladder Right Bank'!J156+Sorter!J156)</f>
        <v>0</v>
      </c>
      <c r="K157" s="2">
        <f>SUM('Ladder Left Bank'!K156+'Ladder Right Bank'!K156+Sorter!K156)</f>
        <v>0</v>
      </c>
      <c r="L157" s="2">
        <f>SUM('Ladder Left Bank'!L156+'Ladder Right Bank'!L156+Sorter!L156)</f>
        <v>0</v>
      </c>
      <c r="M157" s="2">
        <f>SUM('Ladder Left Bank'!M156+'Ladder Right Bank'!M156+Sorter!M156)</f>
        <v>0</v>
      </c>
      <c r="N157" s="2">
        <f>SUM('Ladder Left Bank'!N156+'Ladder Right Bank'!N156+Sorter!N156)</f>
        <v>0</v>
      </c>
    </row>
    <row r="158" spans="1:14" x14ac:dyDescent="0.3">
      <c r="A158" s="10"/>
      <c r="B158" s="9">
        <f>SUM('Ladder Left Bank'!B157+'Ladder Right Bank'!B157+Sorter!B157)</f>
        <v>0</v>
      </c>
      <c r="C158" s="9">
        <f>SUM('Ladder Left Bank'!C157+'Ladder Right Bank'!C157+Sorter!C157)</f>
        <v>0</v>
      </c>
      <c r="D158" s="9">
        <f>SUM('Ladder Left Bank'!D157+'Ladder Right Bank'!D157+Sorter!D157)</f>
        <v>0</v>
      </c>
      <c r="E158" s="9">
        <f>SUM('Ladder Left Bank'!E157+'Ladder Right Bank'!E157+Sorter!E157)</f>
        <v>0</v>
      </c>
      <c r="F158" s="9">
        <f>SUM('Ladder Left Bank'!F157+'Ladder Right Bank'!F157+Sorter!F157)</f>
        <v>0</v>
      </c>
      <c r="G158" s="9">
        <f>SUM('Ladder Left Bank'!G157+'Ladder Right Bank'!G157+Sorter!G157)</f>
        <v>0</v>
      </c>
      <c r="H158" s="9">
        <f>SUM('Ladder Left Bank'!H157+'Ladder Right Bank'!H157+Sorter!H157)</f>
        <v>0</v>
      </c>
      <c r="I158" s="9">
        <f>SUM('Ladder Left Bank'!I157+'Ladder Right Bank'!I157+Sorter!I157)</f>
        <v>0</v>
      </c>
      <c r="J158" s="9">
        <f>SUM('Ladder Left Bank'!J157+'Ladder Right Bank'!J157+Sorter!J157)</f>
        <v>0</v>
      </c>
      <c r="K158" s="9">
        <f>SUM('Ladder Left Bank'!K157+'Ladder Right Bank'!K157+Sorter!K157)</f>
        <v>0</v>
      </c>
      <c r="L158" s="9">
        <f>SUM('Ladder Left Bank'!L157+'Ladder Right Bank'!L157+Sorter!L157)</f>
        <v>0</v>
      </c>
      <c r="M158" s="9">
        <f>SUM('Ladder Left Bank'!M157+'Ladder Right Bank'!M157+Sorter!M157)</f>
        <v>0</v>
      </c>
      <c r="N158" s="9">
        <f>SUM('Ladder Left Bank'!N157+'Ladder Right Bank'!N157+Sorter!N157)</f>
        <v>0</v>
      </c>
    </row>
    <row r="159" spans="1:14" x14ac:dyDescent="0.3">
      <c r="A159" s="12" t="s">
        <v>19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spans="1:14" x14ac:dyDescent="0.3">
      <c r="A160" s="12" t="s">
        <v>20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spans="1:14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1:14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</sheetData>
  <mergeCells count="1">
    <mergeCell ref="E2:I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0C80-1F46-4070-BC85-FE597C16F512}">
  <dimension ref="A1:O156"/>
  <sheetViews>
    <sheetView workbookViewId="0">
      <pane ySplit="3" topLeftCell="A4" activePane="bottomLeft" state="frozen"/>
      <selection pane="bottomLeft" activeCell="V17" sqref="V17"/>
    </sheetView>
  </sheetViews>
  <sheetFormatPr defaultRowHeight="14.4" x14ac:dyDescent="0.3"/>
  <cols>
    <col min="13" max="13" width="10.88671875" customWidth="1"/>
    <col min="14" max="14" width="10.5546875" customWidth="1"/>
  </cols>
  <sheetData>
    <row r="1" spans="1:15" x14ac:dyDescent="0.3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17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5" x14ac:dyDescent="0.3">
      <c r="A3" s="3" t="s">
        <v>12</v>
      </c>
      <c r="B3" s="4">
        <f>SUM(B4:B156, )</f>
        <v>8</v>
      </c>
      <c r="C3" s="4">
        <f>SUM(C4:C156, )</f>
        <v>1</v>
      </c>
      <c r="D3" s="4">
        <f t="shared" ref="D3:N3" si="0">SUM(D4:D156, )</f>
        <v>0</v>
      </c>
      <c r="E3" s="4">
        <f t="shared" si="0"/>
        <v>0</v>
      </c>
      <c r="F3" s="4">
        <f t="shared" si="0"/>
        <v>6</v>
      </c>
      <c r="G3" s="4">
        <f t="shared" si="0"/>
        <v>0</v>
      </c>
      <c r="H3" s="4">
        <f t="shared" si="0"/>
        <v>0</v>
      </c>
      <c r="I3" s="4">
        <f t="shared" si="0"/>
        <v>1</v>
      </c>
      <c r="J3" s="4">
        <f t="shared" si="0"/>
        <v>0</v>
      </c>
      <c r="K3" s="4">
        <f t="shared" si="0"/>
        <v>5</v>
      </c>
      <c r="L3" s="4">
        <f t="shared" si="0"/>
        <v>13</v>
      </c>
      <c r="M3" s="4">
        <f t="shared" si="0"/>
        <v>0</v>
      </c>
      <c r="N3" s="4">
        <f t="shared" si="0"/>
        <v>1</v>
      </c>
    </row>
    <row r="4" spans="1:15" x14ac:dyDescent="0.3">
      <c r="A4" s="5">
        <v>44317</v>
      </c>
      <c r="B4" s="6"/>
      <c r="C4" s="6"/>
      <c r="D4" s="6"/>
      <c r="E4" s="6"/>
      <c r="F4" s="6"/>
      <c r="G4" s="6"/>
      <c r="H4" s="6"/>
      <c r="I4" s="6"/>
      <c r="J4" s="6"/>
      <c r="K4" s="6">
        <v>5</v>
      </c>
      <c r="L4" s="6">
        <v>11</v>
      </c>
      <c r="M4" s="6"/>
      <c r="N4" s="6"/>
      <c r="O4" s="6"/>
    </row>
    <row r="5" spans="1:15" x14ac:dyDescent="0.3">
      <c r="A5" s="5">
        <v>44318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">
      <c r="A6" s="5">
        <v>44319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5">
        <v>44320</v>
      </c>
      <c r="B7" s="6"/>
      <c r="C7" s="6"/>
      <c r="D7" s="6"/>
      <c r="E7" s="6"/>
      <c r="F7" s="6">
        <v>1</v>
      </c>
      <c r="G7" s="6"/>
      <c r="H7" s="6"/>
      <c r="I7" s="6"/>
      <c r="J7" s="6"/>
      <c r="K7" s="6"/>
      <c r="L7" s="6"/>
      <c r="M7" s="6"/>
      <c r="N7" s="6"/>
      <c r="O7" s="6"/>
    </row>
    <row r="8" spans="1:15" x14ac:dyDescent="0.3">
      <c r="A8" s="5">
        <v>44321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3">
      <c r="A9" s="5">
        <v>44322</v>
      </c>
      <c r="B9" s="6"/>
      <c r="C9" s="6"/>
      <c r="D9" s="6"/>
      <c r="E9" s="6"/>
      <c r="F9" s="6">
        <v>1</v>
      </c>
      <c r="G9" s="6"/>
      <c r="H9" s="6"/>
      <c r="I9" s="6"/>
      <c r="J9" s="6"/>
      <c r="K9" s="6"/>
      <c r="L9" s="6"/>
      <c r="M9" s="6"/>
      <c r="N9" s="6"/>
      <c r="O9" s="6"/>
    </row>
    <row r="10" spans="1:15" x14ac:dyDescent="0.3">
      <c r="A10" s="5">
        <v>44323</v>
      </c>
      <c r="B10" s="6"/>
      <c r="C10" s="6"/>
      <c r="D10" s="6"/>
      <c r="E10" s="6"/>
      <c r="F10" s="6">
        <v>1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3">
      <c r="A11" s="5">
        <v>44324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3">
      <c r="A12" s="5">
        <v>44325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3">
      <c r="A13" s="5">
        <v>44326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3">
      <c r="A14" s="5">
        <v>44327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3">
      <c r="A15" s="5">
        <v>44328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3">
      <c r="A16" s="5">
        <v>44329</v>
      </c>
      <c r="B16" s="6"/>
      <c r="C16" s="6"/>
      <c r="D16" s="6"/>
      <c r="E16" s="6"/>
      <c r="F16" s="6">
        <v>1</v>
      </c>
      <c r="G16" s="6"/>
      <c r="H16" s="6"/>
      <c r="I16" s="6"/>
      <c r="J16" s="6"/>
      <c r="K16" s="6"/>
      <c r="L16" s="6">
        <v>1</v>
      </c>
      <c r="M16" s="6"/>
      <c r="N16" s="6"/>
      <c r="O16" s="6"/>
    </row>
    <row r="17" spans="1:15" x14ac:dyDescent="0.3">
      <c r="A17" s="5">
        <v>44330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3">
      <c r="A18" s="5">
        <v>44331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3">
      <c r="A19" s="5">
        <v>44332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3">
      <c r="A20" s="5">
        <v>44333</v>
      </c>
      <c r="B20" s="6"/>
      <c r="C20" s="6"/>
      <c r="D20" s="6"/>
      <c r="E20" s="6"/>
      <c r="F20" s="6">
        <v>1</v>
      </c>
      <c r="G20" s="6"/>
      <c r="H20" s="6"/>
      <c r="I20" s="6"/>
      <c r="J20" s="6"/>
      <c r="K20" s="6"/>
      <c r="L20" s="6">
        <v>1</v>
      </c>
      <c r="M20" s="6"/>
      <c r="N20" s="6"/>
      <c r="O20" s="6"/>
    </row>
    <row r="21" spans="1:15" x14ac:dyDescent="0.3">
      <c r="A21" s="5">
        <v>44334</v>
      </c>
      <c r="B21" s="6">
        <v>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3">
      <c r="A22" s="5">
        <v>44335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3">
      <c r="A23" s="5">
        <v>44336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3">
      <c r="A24" s="5">
        <v>44337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3">
      <c r="A25" s="5">
        <v>44338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3">
      <c r="A26" s="5">
        <v>44339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x14ac:dyDescent="0.3">
      <c r="A27" s="5">
        <v>44340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3">
      <c r="A28" s="5">
        <v>44341</v>
      </c>
      <c r="B28" s="6">
        <v>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3">
      <c r="A29" s="5">
        <v>44342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3">
      <c r="A30" s="5">
        <v>44343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3">
      <c r="A31" s="5">
        <v>44344</v>
      </c>
      <c r="B31" s="6">
        <v>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>
        <v>1</v>
      </c>
      <c r="O31" s="6"/>
    </row>
    <row r="32" spans="1:15" x14ac:dyDescent="0.3">
      <c r="A32" s="5">
        <v>44345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3">
      <c r="A33" s="5">
        <v>44346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3">
      <c r="A34" s="5">
        <v>44347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3">
      <c r="A35" s="5">
        <v>44348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3">
      <c r="A36" s="5">
        <v>44349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3">
      <c r="A37" s="5">
        <v>44350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3">
      <c r="A38" s="5">
        <v>44351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3">
      <c r="A39" s="5">
        <v>44352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3">
      <c r="A40" s="5">
        <v>44353</v>
      </c>
      <c r="B40" s="6"/>
      <c r="C40" s="6"/>
      <c r="D40" s="6"/>
      <c r="E40" s="6"/>
      <c r="F40" s="6">
        <v>1</v>
      </c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3">
      <c r="A41" s="5">
        <v>44354</v>
      </c>
      <c r="B41" s="6">
        <v>2</v>
      </c>
      <c r="C41" s="6">
        <v>1</v>
      </c>
      <c r="D41" s="6"/>
      <c r="E41" s="6"/>
      <c r="F41" s="6"/>
      <c r="G41" s="6"/>
      <c r="H41" s="6"/>
      <c r="I41" s="6">
        <v>1</v>
      </c>
      <c r="J41" s="6"/>
      <c r="K41" s="6"/>
      <c r="L41" s="6"/>
      <c r="M41" s="6"/>
      <c r="N41" s="6"/>
      <c r="O41" s="6"/>
    </row>
    <row r="42" spans="1:15" x14ac:dyDescent="0.3">
      <c r="A42" s="5">
        <v>44355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3">
      <c r="A43" s="5">
        <v>44356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3">
      <c r="A44" s="5">
        <v>44357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3">
      <c r="A45" s="5">
        <v>44358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3">
      <c r="A46" s="5">
        <v>44359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3">
      <c r="A47" s="5">
        <v>44360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3">
      <c r="A48" s="5">
        <v>44361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3">
      <c r="A49" s="5">
        <v>44362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3">
      <c r="A50" s="5">
        <v>44363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3">
      <c r="A51" s="5">
        <v>44364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3">
      <c r="A52" s="5">
        <v>44365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3">
      <c r="A53" s="5">
        <v>44366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3">
      <c r="A54" s="5">
        <v>44367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3">
      <c r="A55" s="5">
        <v>44368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3">
      <c r="A56" s="5">
        <v>44369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3">
      <c r="A57" s="5">
        <v>44370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3">
      <c r="A58" s="5">
        <v>44371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3">
      <c r="A59" s="5">
        <v>44372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3">
      <c r="A60" s="5">
        <v>44373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">
      <c r="A61" s="5">
        <v>44374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3">
      <c r="A62" s="5">
        <v>44375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3">
      <c r="A63" s="5">
        <v>44376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">
      <c r="A64" s="5">
        <v>44377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3">
      <c r="A65" s="5">
        <v>44378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3">
      <c r="A66" s="5">
        <v>44379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3">
      <c r="A67" s="5">
        <v>44380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3">
      <c r="A68" s="5">
        <v>44381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3">
      <c r="A69" s="5">
        <v>44382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3">
      <c r="A70" s="5">
        <v>44383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3">
      <c r="A71" s="5">
        <v>44384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3">
      <c r="A72" s="5">
        <v>44385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3">
      <c r="A73" s="5">
        <v>44386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3">
      <c r="A74" s="5">
        <v>44387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3">
      <c r="A75" s="5">
        <v>44388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3">
      <c r="A76" s="5">
        <v>44389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3">
      <c r="A77" s="5">
        <v>44390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3">
      <c r="A78" s="5">
        <v>44391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3">
      <c r="A79" s="5">
        <v>44392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3">
      <c r="A80" s="5">
        <v>44393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3">
      <c r="A81" s="5">
        <v>44394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3">
      <c r="A82" s="5">
        <v>44395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3">
      <c r="A83" s="5">
        <v>44396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3">
      <c r="A84" s="5">
        <v>44397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3">
      <c r="A85" s="5">
        <v>44398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3">
      <c r="A86" s="5">
        <v>44399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3">
      <c r="A87" s="5">
        <v>44400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3">
      <c r="A88" s="5">
        <v>44401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3">
      <c r="A89" s="5">
        <v>44402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3">
      <c r="A90" s="5">
        <v>44403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3">
      <c r="A91" s="5">
        <v>44404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3">
      <c r="A92" s="5">
        <v>44405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3">
      <c r="A93" s="5">
        <v>44406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3">
      <c r="A94" s="5">
        <v>44407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3">
      <c r="A95" s="5">
        <v>44408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3">
      <c r="A96" s="5">
        <v>44409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3">
      <c r="A97" s="5">
        <v>44410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3">
      <c r="A98" s="5">
        <v>44411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3">
      <c r="A99" s="5">
        <v>44412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3">
      <c r="A100" s="5">
        <v>44413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3">
      <c r="A101" s="5">
        <v>44414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3">
      <c r="A102" s="5">
        <v>44415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3">
      <c r="A103" s="5">
        <v>44416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3">
      <c r="A104" s="5">
        <v>44417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3">
      <c r="A105" s="5">
        <v>44418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3">
      <c r="A106" s="5">
        <v>44419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3">
      <c r="A107" s="5">
        <v>44420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3">
      <c r="A108" s="5">
        <v>44421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3">
      <c r="A109" s="5">
        <v>44422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3">
      <c r="A110" s="5">
        <v>44423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3">
      <c r="A111" s="5">
        <v>44424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3">
      <c r="A112" s="5">
        <v>44425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3">
      <c r="A113" s="5">
        <v>44426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3">
      <c r="A114" s="5">
        <v>44427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3">
      <c r="A115" s="5">
        <v>44428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3">
      <c r="A116" s="5">
        <v>44429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3">
      <c r="A117" s="5">
        <v>44430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3">
      <c r="A118" s="5">
        <v>44431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3">
      <c r="A119" s="5">
        <v>44432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3">
      <c r="A120" s="5">
        <v>44433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3">
      <c r="A121" s="5">
        <v>44434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3">
      <c r="A122" s="5">
        <v>44435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3">
      <c r="A123" s="5">
        <v>44436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3">
      <c r="A124" s="5">
        <v>44437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3">
      <c r="A125" s="5">
        <v>44438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3">
      <c r="A126" s="5">
        <v>44439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3">
      <c r="A127" s="5">
        <v>44440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3">
      <c r="A128" s="5">
        <v>44441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x14ac:dyDescent="0.3">
      <c r="A129" s="5">
        <v>44442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x14ac:dyDescent="0.3">
      <c r="A130" s="5">
        <v>44443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x14ac:dyDescent="0.3">
      <c r="A131" s="5">
        <v>44444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x14ac:dyDescent="0.3">
      <c r="A132" s="5">
        <v>44445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x14ac:dyDescent="0.3">
      <c r="A133" s="5">
        <v>44446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x14ac:dyDescent="0.3">
      <c r="A134" s="5">
        <v>44447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x14ac:dyDescent="0.3">
      <c r="A135" s="5">
        <v>44448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x14ac:dyDescent="0.3">
      <c r="A136" s="5">
        <v>44449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x14ac:dyDescent="0.3">
      <c r="A137" s="5">
        <v>44450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x14ac:dyDescent="0.3">
      <c r="A138" s="5">
        <v>44451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x14ac:dyDescent="0.3">
      <c r="A139" s="5">
        <v>44452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x14ac:dyDescent="0.3">
      <c r="A140" s="5">
        <v>44453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x14ac:dyDescent="0.3">
      <c r="A141" s="5">
        <v>44454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x14ac:dyDescent="0.3">
      <c r="A142" s="5">
        <v>44455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x14ac:dyDescent="0.3">
      <c r="A143" s="5">
        <v>44456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x14ac:dyDescent="0.3">
      <c r="A144" s="5">
        <v>44457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x14ac:dyDescent="0.3">
      <c r="A145" s="5">
        <v>44458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x14ac:dyDescent="0.3">
      <c r="A146" s="5">
        <v>44459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x14ac:dyDescent="0.3">
      <c r="A147" s="5">
        <v>44460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x14ac:dyDescent="0.3">
      <c r="A148" s="5">
        <v>44461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x14ac:dyDescent="0.3">
      <c r="A149" s="5">
        <v>44462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x14ac:dyDescent="0.3">
      <c r="A150" s="5">
        <v>44463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x14ac:dyDescent="0.3">
      <c r="A151" s="5">
        <v>44464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x14ac:dyDescent="0.3">
      <c r="A152" s="5">
        <v>44465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x14ac:dyDescent="0.3">
      <c r="A153" s="5">
        <v>44466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x14ac:dyDescent="0.3">
      <c r="A154" s="5">
        <v>44467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x14ac:dyDescent="0.3">
      <c r="A155" s="5">
        <v>44468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x14ac:dyDescent="0.3">
      <c r="A156" s="5">
        <v>44469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0228-17F2-429A-AD78-084B44F64983}">
  <dimension ref="A1:N156"/>
  <sheetViews>
    <sheetView workbookViewId="0">
      <pane ySplit="3" topLeftCell="A40" activePane="bottomLeft" state="frozen"/>
      <selection pane="bottomLeft" activeCell="F78" sqref="F78"/>
    </sheetView>
  </sheetViews>
  <sheetFormatPr defaultRowHeight="14.4" x14ac:dyDescent="0.3"/>
  <cols>
    <col min="13" max="13" width="10.88671875" customWidth="1"/>
    <col min="14" max="14" width="10.5546875" customWidth="1"/>
  </cols>
  <sheetData>
    <row r="1" spans="1:14" x14ac:dyDescent="0.3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17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4" x14ac:dyDescent="0.3">
      <c r="A3" s="3" t="s">
        <v>12</v>
      </c>
      <c r="B3" s="4">
        <f>SUM(B4:B86, B89:B92, B95:B98, B101:B104, B107:B110, B113, B118:B121, B124:B131)</f>
        <v>285</v>
      </c>
      <c r="C3" s="4">
        <f t="shared" ref="C3:N3" si="0">SUM(C4:C86, C89:C92, C95:C98, C101:C104, C107:C110, C113, C118:C121, C124:C131)</f>
        <v>286</v>
      </c>
      <c r="D3" s="4">
        <f t="shared" si="0"/>
        <v>6</v>
      </c>
      <c r="E3" s="4">
        <f t="shared" si="0"/>
        <v>2</v>
      </c>
      <c r="F3" s="4">
        <f t="shared" si="0"/>
        <v>20</v>
      </c>
      <c r="G3" s="4">
        <f t="shared" si="0"/>
        <v>0</v>
      </c>
      <c r="H3" s="4">
        <f t="shared" si="0"/>
        <v>1</v>
      </c>
      <c r="I3" s="4">
        <f t="shared" si="0"/>
        <v>19</v>
      </c>
      <c r="J3" s="4">
        <f t="shared" si="0"/>
        <v>4</v>
      </c>
      <c r="K3" s="4">
        <f t="shared" si="0"/>
        <v>1042</v>
      </c>
      <c r="L3" s="4">
        <f t="shared" si="0"/>
        <v>12</v>
      </c>
      <c r="M3" s="4">
        <f t="shared" si="0"/>
        <v>11</v>
      </c>
      <c r="N3" s="4">
        <f t="shared" si="0"/>
        <v>2</v>
      </c>
    </row>
    <row r="4" spans="1:14" x14ac:dyDescent="0.3">
      <c r="A4" s="5">
        <v>44317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3">
      <c r="A5" s="5">
        <v>44318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3">
      <c r="A6" s="5">
        <v>44319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">
      <c r="A7" s="5">
        <v>44320</v>
      </c>
      <c r="B7" s="6"/>
      <c r="C7" s="6"/>
      <c r="D7" s="6"/>
      <c r="E7" s="6"/>
      <c r="F7" s="6"/>
      <c r="G7" s="6"/>
      <c r="H7" s="6"/>
      <c r="I7" s="6"/>
      <c r="J7" s="6"/>
      <c r="K7" s="6">
        <v>18</v>
      </c>
      <c r="L7" s="6"/>
      <c r="M7" s="6"/>
      <c r="N7" s="6"/>
    </row>
    <row r="8" spans="1:14" x14ac:dyDescent="0.3">
      <c r="A8" s="5">
        <v>44321</v>
      </c>
      <c r="B8" s="6"/>
      <c r="C8" s="6"/>
      <c r="D8" s="6"/>
      <c r="E8" s="6"/>
      <c r="F8" s="6"/>
      <c r="G8" s="6"/>
      <c r="H8" s="6"/>
      <c r="I8" s="6"/>
      <c r="J8" s="6"/>
      <c r="K8" s="6">
        <v>4</v>
      </c>
      <c r="L8" s="6"/>
      <c r="M8" s="6"/>
      <c r="N8" s="6"/>
    </row>
    <row r="9" spans="1:14" x14ac:dyDescent="0.3">
      <c r="A9" s="5">
        <v>44322</v>
      </c>
      <c r="B9" s="6"/>
      <c r="C9" s="6"/>
      <c r="D9" s="6"/>
      <c r="E9" s="6"/>
      <c r="F9" s="6"/>
      <c r="G9" s="6"/>
      <c r="H9" s="6"/>
      <c r="I9" s="6"/>
      <c r="J9" s="6"/>
      <c r="K9" s="6">
        <v>1</v>
      </c>
      <c r="L9" s="6"/>
      <c r="M9" s="6"/>
      <c r="N9" s="6"/>
    </row>
    <row r="10" spans="1:14" x14ac:dyDescent="0.3">
      <c r="A10" s="5">
        <v>44323</v>
      </c>
      <c r="B10" s="6"/>
      <c r="C10" s="6"/>
      <c r="D10" s="6"/>
      <c r="E10" s="6"/>
      <c r="F10" s="6"/>
      <c r="G10" s="6"/>
      <c r="H10" s="6"/>
      <c r="I10" s="6"/>
      <c r="J10" s="6"/>
      <c r="K10" s="6">
        <v>3</v>
      </c>
      <c r="L10" s="6"/>
      <c r="M10" s="6"/>
      <c r="N10" s="6"/>
    </row>
    <row r="11" spans="1:14" x14ac:dyDescent="0.3">
      <c r="A11" s="5">
        <v>44324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3">
      <c r="A12" s="5">
        <v>44325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3">
      <c r="A13" s="5">
        <v>44326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3">
      <c r="A14" s="5">
        <v>44327</v>
      </c>
      <c r="B14" s="6"/>
      <c r="C14" s="6"/>
      <c r="D14" s="6"/>
      <c r="E14" s="6"/>
      <c r="F14" s="6">
        <v>1</v>
      </c>
      <c r="G14" s="6"/>
      <c r="H14" s="6"/>
      <c r="I14" s="6"/>
      <c r="J14" s="6"/>
      <c r="K14" s="6"/>
      <c r="L14" s="6"/>
      <c r="M14" s="6"/>
      <c r="N14" s="6"/>
    </row>
    <row r="15" spans="1:14" x14ac:dyDescent="0.3">
      <c r="A15" s="5">
        <v>44328</v>
      </c>
      <c r="B15" s="6"/>
      <c r="C15" s="6"/>
      <c r="D15" s="6"/>
      <c r="E15" s="6"/>
      <c r="F15" s="6"/>
      <c r="G15" s="6"/>
      <c r="H15" s="6"/>
      <c r="I15" s="6"/>
      <c r="J15" s="6"/>
      <c r="K15" s="6">
        <v>6</v>
      </c>
      <c r="L15" s="6"/>
      <c r="M15" s="6"/>
      <c r="N15" s="6">
        <v>1</v>
      </c>
    </row>
    <row r="16" spans="1:14" x14ac:dyDescent="0.3">
      <c r="A16" s="5">
        <v>44329</v>
      </c>
      <c r="B16" s="6"/>
      <c r="C16" s="6"/>
      <c r="D16" s="6"/>
      <c r="E16" s="6"/>
      <c r="F16" s="6"/>
      <c r="G16" s="6"/>
      <c r="H16" s="6"/>
      <c r="I16" s="6">
        <v>1</v>
      </c>
      <c r="J16" s="6"/>
      <c r="K16" s="6">
        <v>8</v>
      </c>
      <c r="L16" s="6"/>
      <c r="M16" s="6"/>
      <c r="N16" s="6"/>
    </row>
    <row r="17" spans="1:14" x14ac:dyDescent="0.3">
      <c r="A17" s="5">
        <v>44330</v>
      </c>
      <c r="B17" s="6"/>
      <c r="C17" s="6"/>
      <c r="D17" s="6"/>
      <c r="E17" s="6"/>
      <c r="F17" s="6"/>
      <c r="G17" s="6"/>
      <c r="H17" s="6">
        <v>1</v>
      </c>
      <c r="I17" s="6"/>
      <c r="J17" s="6"/>
      <c r="K17" s="6">
        <v>4</v>
      </c>
      <c r="L17" s="6"/>
      <c r="M17" s="6"/>
      <c r="N17" s="6"/>
    </row>
    <row r="18" spans="1:14" x14ac:dyDescent="0.3">
      <c r="A18" s="5">
        <v>44331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3">
      <c r="A19" s="5">
        <v>44332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3">
      <c r="A20" s="5">
        <v>44333</v>
      </c>
      <c r="B20" s="6"/>
      <c r="C20" s="6"/>
      <c r="D20" s="6"/>
      <c r="E20" s="6"/>
      <c r="F20" s="6"/>
      <c r="G20" s="6"/>
      <c r="H20" s="6"/>
      <c r="I20" s="6"/>
      <c r="J20" s="6"/>
      <c r="K20" s="6">
        <v>3</v>
      </c>
      <c r="L20" s="6"/>
      <c r="M20" s="6"/>
      <c r="N20" s="6"/>
    </row>
    <row r="21" spans="1:14" x14ac:dyDescent="0.3">
      <c r="A21" s="5">
        <v>44334</v>
      </c>
      <c r="B21" s="6"/>
      <c r="C21" s="6"/>
      <c r="D21" s="6"/>
      <c r="E21" s="6"/>
      <c r="F21" s="6"/>
      <c r="G21" s="6"/>
      <c r="H21" s="6"/>
      <c r="I21" s="6"/>
      <c r="J21" s="6"/>
      <c r="K21" s="6">
        <v>7</v>
      </c>
      <c r="L21" s="6"/>
      <c r="M21" s="6"/>
      <c r="N21" s="6"/>
    </row>
    <row r="22" spans="1:14" x14ac:dyDescent="0.3">
      <c r="A22" s="5">
        <v>44335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3">
      <c r="A23" s="5">
        <v>44336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3">
      <c r="A24" s="5">
        <v>44337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3">
      <c r="A25" s="5">
        <v>44338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3">
      <c r="A26" s="5">
        <v>44339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3">
      <c r="A27" s="5">
        <v>44340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3">
      <c r="A28" s="5">
        <v>44341</v>
      </c>
      <c r="B28" s="6"/>
      <c r="C28" s="6"/>
      <c r="D28" s="6"/>
      <c r="E28" s="6"/>
      <c r="F28" s="6"/>
      <c r="G28" s="6"/>
      <c r="H28" s="6"/>
      <c r="I28" s="6"/>
      <c r="J28" s="6">
        <v>1</v>
      </c>
      <c r="K28" s="6"/>
      <c r="L28" s="6"/>
      <c r="M28" s="6"/>
      <c r="N28" s="6"/>
    </row>
    <row r="29" spans="1:14" x14ac:dyDescent="0.3">
      <c r="A29" s="5">
        <v>44342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3">
      <c r="A30" s="5">
        <v>44343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3">
      <c r="A31" s="5">
        <v>44344</v>
      </c>
      <c r="B31" s="6">
        <v>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3">
      <c r="A32" s="5">
        <v>44345</v>
      </c>
      <c r="B32" s="6">
        <v>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3">
      <c r="A33" s="5">
        <v>44346</v>
      </c>
      <c r="B33" s="6">
        <v>11</v>
      </c>
      <c r="C33" s="6">
        <v>5</v>
      </c>
      <c r="D33" s="6"/>
      <c r="E33" s="6"/>
      <c r="F33" s="6">
        <v>1</v>
      </c>
      <c r="G33" s="6"/>
      <c r="H33" s="6"/>
      <c r="I33" s="6"/>
      <c r="J33" s="6"/>
      <c r="K33" s="6">
        <v>26</v>
      </c>
      <c r="L33" s="6"/>
      <c r="M33" s="6"/>
      <c r="N33" s="6"/>
    </row>
    <row r="34" spans="1:14" x14ac:dyDescent="0.3">
      <c r="A34" s="5">
        <v>44347</v>
      </c>
      <c r="B34" s="6">
        <v>15</v>
      </c>
      <c r="C34" s="6">
        <v>7</v>
      </c>
      <c r="D34" s="6"/>
      <c r="E34" s="6"/>
      <c r="F34" s="6"/>
      <c r="G34" s="6"/>
      <c r="H34" s="6"/>
      <c r="I34" s="6"/>
      <c r="J34" s="6"/>
      <c r="K34" s="6">
        <v>28</v>
      </c>
      <c r="L34" s="6">
        <v>3</v>
      </c>
      <c r="M34" s="6"/>
      <c r="N34" s="6">
        <v>1</v>
      </c>
    </row>
    <row r="35" spans="1:14" x14ac:dyDescent="0.3">
      <c r="A35" s="5">
        <v>44348</v>
      </c>
      <c r="B35" s="6"/>
      <c r="C35" s="6"/>
      <c r="D35" s="6"/>
      <c r="E35" s="6"/>
      <c r="F35" s="6"/>
      <c r="G35" s="6"/>
      <c r="H35" s="6"/>
      <c r="I35" s="6"/>
      <c r="J35" s="6"/>
      <c r="K35" s="6">
        <v>5</v>
      </c>
      <c r="L35" s="6"/>
      <c r="M35" s="6"/>
      <c r="N35" s="6"/>
    </row>
    <row r="36" spans="1:14" x14ac:dyDescent="0.3">
      <c r="A36" s="5">
        <v>44349</v>
      </c>
      <c r="B36" s="6">
        <v>1</v>
      </c>
      <c r="C36" s="6">
        <v>3</v>
      </c>
      <c r="D36" s="6"/>
      <c r="E36" s="6"/>
      <c r="F36" s="6"/>
      <c r="G36" s="6"/>
      <c r="H36" s="6"/>
      <c r="I36" s="6"/>
      <c r="J36" s="6"/>
      <c r="K36" s="6">
        <v>34</v>
      </c>
      <c r="L36" s="6">
        <v>9</v>
      </c>
      <c r="M36" s="6"/>
      <c r="N36" s="6"/>
    </row>
    <row r="37" spans="1:14" x14ac:dyDescent="0.3">
      <c r="A37" s="5">
        <v>44350</v>
      </c>
      <c r="B37" s="6">
        <v>4</v>
      </c>
      <c r="C37" s="6">
        <v>5</v>
      </c>
      <c r="D37" s="6"/>
      <c r="E37" s="6">
        <v>1</v>
      </c>
      <c r="F37" s="6">
        <v>1</v>
      </c>
      <c r="G37" s="6"/>
      <c r="H37" s="6"/>
      <c r="I37" s="6"/>
      <c r="J37" s="6"/>
      <c r="K37" s="6">
        <v>30</v>
      </c>
      <c r="L37" s="6"/>
      <c r="M37" s="6"/>
      <c r="N37" s="6"/>
    </row>
    <row r="38" spans="1:14" x14ac:dyDescent="0.3">
      <c r="A38" s="5">
        <v>44351</v>
      </c>
      <c r="B38" s="6">
        <v>23</v>
      </c>
      <c r="C38" s="6">
        <v>6</v>
      </c>
      <c r="D38" s="6">
        <v>1</v>
      </c>
      <c r="E38" s="6"/>
      <c r="F38" s="6"/>
      <c r="G38" s="6"/>
      <c r="H38" s="6"/>
      <c r="I38" s="6"/>
      <c r="J38" s="6"/>
      <c r="K38" s="6">
        <v>93</v>
      </c>
      <c r="L38" s="6"/>
      <c r="M38" s="6"/>
      <c r="N38" s="6"/>
    </row>
    <row r="39" spans="1:14" x14ac:dyDescent="0.3">
      <c r="A39" s="5">
        <v>44352</v>
      </c>
      <c r="B39" s="6"/>
      <c r="C39" s="6"/>
      <c r="D39" s="6"/>
      <c r="E39" s="6"/>
      <c r="F39" s="6">
        <v>2</v>
      </c>
      <c r="G39" s="6"/>
      <c r="H39" s="6"/>
      <c r="I39" s="6">
        <v>1</v>
      </c>
      <c r="J39" s="6"/>
      <c r="K39" s="6">
        <v>42</v>
      </c>
      <c r="L39" s="6"/>
      <c r="M39" s="6"/>
      <c r="N39" s="6"/>
    </row>
    <row r="40" spans="1:14" x14ac:dyDescent="0.3">
      <c r="A40" s="5">
        <v>44353</v>
      </c>
      <c r="B40" s="6"/>
      <c r="C40" s="6"/>
      <c r="D40" s="6"/>
      <c r="E40" s="6"/>
      <c r="F40" s="6"/>
      <c r="G40" s="6"/>
      <c r="H40" s="6"/>
      <c r="I40" s="6">
        <v>2</v>
      </c>
      <c r="J40" s="6"/>
      <c r="K40" s="6">
        <v>19</v>
      </c>
      <c r="L40" s="6"/>
      <c r="M40" s="6"/>
      <c r="N40" s="6"/>
    </row>
    <row r="41" spans="1:14" x14ac:dyDescent="0.3">
      <c r="A41" s="5">
        <v>44354</v>
      </c>
      <c r="B41" s="6"/>
      <c r="C41" s="6">
        <v>1</v>
      </c>
      <c r="D41" s="6"/>
      <c r="E41" s="6"/>
      <c r="F41" s="6"/>
      <c r="G41" s="6"/>
      <c r="H41" s="6"/>
      <c r="I41" s="6">
        <v>1</v>
      </c>
      <c r="J41" s="6"/>
      <c r="K41" s="6">
        <v>19</v>
      </c>
      <c r="L41" s="6"/>
      <c r="M41" s="6"/>
      <c r="N41" s="6"/>
    </row>
    <row r="42" spans="1:14" x14ac:dyDescent="0.3">
      <c r="A42" s="5">
        <v>44355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x14ac:dyDescent="0.3">
      <c r="A43" s="5">
        <v>44356</v>
      </c>
      <c r="B43" s="6">
        <v>5</v>
      </c>
      <c r="C43" s="6"/>
      <c r="D43" s="6"/>
      <c r="E43" s="6"/>
      <c r="F43" s="6"/>
      <c r="G43" s="6"/>
      <c r="H43" s="6"/>
      <c r="I43" s="6">
        <v>3</v>
      </c>
      <c r="J43" s="6"/>
      <c r="K43" s="6">
        <v>43</v>
      </c>
      <c r="L43" s="6"/>
      <c r="M43" s="6"/>
      <c r="N43" s="6"/>
    </row>
    <row r="44" spans="1:14" x14ac:dyDescent="0.3">
      <c r="A44" s="5">
        <v>44357</v>
      </c>
      <c r="B44" s="6"/>
      <c r="C44" s="6"/>
      <c r="D44" s="6"/>
      <c r="E44" s="6">
        <v>1</v>
      </c>
      <c r="F44" s="6"/>
      <c r="G44" s="6"/>
      <c r="H44" s="6"/>
      <c r="I44" s="6"/>
      <c r="J44" s="6">
        <v>1</v>
      </c>
      <c r="K44" s="6"/>
      <c r="L44" s="6"/>
      <c r="M44" s="6"/>
      <c r="N44" s="6"/>
    </row>
    <row r="45" spans="1:14" x14ac:dyDescent="0.3">
      <c r="A45" s="5">
        <v>44358</v>
      </c>
      <c r="B45" s="6">
        <v>6</v>
      </c>
      <c r="C45" s="6">
        <v>2</v>
      </c>
      <c r="D45" s="6"/>
      <c r="E45" s="6"/>
      <c r="F45" s="6">
        <v>1</v>
      </c>
      <c r="G45" s="6"/>
      <c r="H45" s="6"/>
      <c r="I45" s="6"/>
      <c r="J45" s="6">
        <v>1</v>
      </c>
      <c r="K45" s="6">
        <v>187</v>
      </c>
      <c r="L45" s="6"/>
      <c r="M45" s="6"/>
      <c r="N45" s="6"/>
    </row>
    <row r="46" spans="1:14" x14ac:dyDescent="0.3">
      <c r="A46" s="5">
        <v>44359</v>
      </c>
      <c r="B46" s="6">
        <v>35</v>
      </c>
      <c r="C46" s="6">
        <v>23</v>
      </c>
      <c r="D46" s="6"/>
      <c r="E46" s="6"/>
      <c r="F46" s="6">
        <v>1</v>
      </c>
      <c r="G46" s="6"/>
      <c r="H46" s="6"/>
      <c r="I46" s="6"/>
      <c r="J46" s="6"/>
      <c r="K46" s="6">
        <v>115</v>
      </c>
      <c r="L46" s="6"/>
      <c r="M46" s="6"/>
      <c r="N46" s="6"/>
    </row>
    <row r="47" spans="1:14" x14ac:dyDescent="0.3">
      <c r="A47" s="5">
        <v>44360</v>
      </c>
      <c r="B47" s="6">
        <v>44</v>
      </c>
      <c r="C47" s="6">
        <v>32</v>
      </c>
      <c r="D47" s="6">
        <v>4</v>
      </c>
      <c r="E47" s="6"/>
      <c r="F47" s="6">
        <v>2</v>
      </c>
      <c r="G47" s="6"/>
      <c r="H47" s="6"/>
      <c r="I47" s="6"/>
      <c r="J47" s="6"/>
      <c r="K47" s="6">
        <v>104</v>
      </c>
      <c r="L47" s="6"/>
      <c r="M47" s="6"/>
      <c r="N47" s="6"/>
    </row>
    <row r="48" spans="1:14" x14ac:dyDescent="0.3">
      <c r="A48" s="5">
        <v>44361</v>
      </c>
      <c r="B48" s="6">
        <v>11</v>
      </c>
      <c r="C48" s="6">
        <v>10</v>
      </c>
      <c r="D48" s="6">
        <v>1</v>
      </c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x14ac:dyDescent="0.3">
      <c r="A49" s="5">
        <v>44362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x14ac:dyDescent="0.3">
      <c r="A50" s="5">
        <v>44363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x14ac:dyDescent="0.3">
      <c r="A51" s="5">
        <v>44364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x14ac:dyDescent="0.3">
      <c r="A52" s="5">
        <v>44365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x14ac:dyDescent="0.3">
      <c r="A53" s="5">
        <v>44366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3">
      <c r="A54" s="5">
        <v>44367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3">
      <c r="A55" s="5">
        <v>44368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x14ac:dyDescent="0.3">
      <c r="A56" s="5">
        <v>44369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x14ac:dyDescent="0.3">
      <c r="A57" s="5">
        <v>44370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3">
      <c r="A58" s="5">
        <v>44371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x14ac:dyDescent="0.3">
      <c r="A59" s="5">
        <v>44372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x14ac:dyDescent="0.3">
      <c r="A60" s="5">
        <v>44373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x14ac:dyDescent="0.3">
      <c r="A61" s="5">
        <v>44374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3">
      <c r="A62" s="5">
        <v>44375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x14ac:dyDescent="0.3">
      <c r="A63" s="5">
        <v>44376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x14ac:dyDescent="0.3">
      <c r="A64" s="5">
        <v>44377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x14ac:dyDescent="0.3">
      <c r="A65" s="5">
        <v>44378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x14ac:dyDescent="0.3">
      <c r="A66" s="5">
        <v>44379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x14ac:dyDescent="0.3">
      <c r="A67" s="5">
        <v>44380</v>
      </c>
      <c r="B67" s="6">
        <v>12</v>
      </c>
      <c r="C67" s="6">
        <v>18</v>
      </c>
      <c r="D67" s="6"/>
      <c r="E67" s="6"/>
      <c r="F67" s="6">
        <v>2</v>
      </c>
      <c r="G67" s="6"/>
      <c r="H67" s="6"/>
      <c r="I67" s="6">
        <v>6</v>
      </c>
      <c r="J67" s="6">
        <v>1</v>
      </c>
      <c r="K67" s="6">
        <v>152</v>
      </c>
      <c r="L67" s="6"/>
      <c r="M67" s="6"/>
      <c r="N67" s="6"/>
    </row>
    <row r="68" spans="1:14" x14ac:dyDescent="0.3">
      <c r="A68" s="5">
        <v>44381</v>
      </c>
      <c r="B68" s="6">
        <v>84</v>
      </c>
      <c r="C68" s="6">
        <v>132</v>
      </c>
      <c r="D68" s="6"/>
      <c r="E68" s="6"/>
      <c r="F68" s="6">
        <v>5</v>
      </c>
      <c r="G68" s="6"/>
      <c r="H68" s="6"/>
      <c r="I68" s="6">
        <v>4</v>
      </c>
      <c r="J68" s="6"/>
      <c r="K68" s="6">
        <v>88</v>
      </c>
      <c r="L68" s="6"/>
      <c r="M68" s="6">
        <v>8</v>
      </c>
      <c r="N68" s="6"/>
    </row>
    <row r="69" spans="1:14" x14ac:dyDescent="0.3">
      <c r="A69" s="5">
        <v>44382</v>
      </c>
      <c r="B69" s="6">
        <v>31</v>
      </c>
      <c r="C69" s="6">
        <v>42</v>
      </c>
      <c r="D69" s="6"/>
      <c r="E69" s="6"/>
      <c r="F69" s="6">
        <v>4</v>
      </c>
      <c r="G69" s="6"/>
      <c r="H69" s="6"/>
      <c r="I69" s="6">
        <v>1</v>
      </c>
      <c r="J69" s="6"/>
      <c r="K69" s="6">
        <v>3</v>
      </c>
      <c r="L69" s="6"/>
      <c r="M69" s="6">
        <v>3</v>
      </c>
      <c r="N69" s="6"/>
    </row>
    <row r="70" spans="1:14" x14ac:dyDescent="0.3">
      <c r="A70" s="5">
        <v>44383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x14ac:dyDescent="0.3">
      <c r="A71" s="5">
        <v>44384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3">
      <c r="A72" s="5">
        <v>44385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x14ac:dyDescent="0.3">
      <c r="A73" s="5">
        <v>44386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3">
      <c r="A74" s="5">
        <v>44387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3">
      <c r="A75" s="5">
        <v>44388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3">
      <c r="A76" s="5">
        <v>44389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3">
      <c r="A77" s="5">
        <v>44390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x14ac:dyDescent="0.3">
      <c r="A78" s="5">
        <v>44391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x14ac:dyDescent="0.3">
      <c r="A79" s="5">
        <v>44392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x14ac:dyDescent="0.3">
      <c r="A80" s="5">
        <v>44393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x14ac:dyDescent="0.3">
      <c r="A81" s="5">
        <v>44394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x14ac:dyDescent="0.3">
      <c r="A82" s="5">
        <v>44395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x14ac:dyDescent="0.3">
      <c r="A83" s="5">
        <v>44396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x14ac:dyDescent="0.3">
      <c r="A84" s="5">
        <v>44397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x14ac:dyDescent="0.3">
      <c r="A85" s="5">
        <v>44398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x14ac:dyDescent="0.3">
      <c r="A86" s="5">
        <v>44399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x14ac:dyDescent="0.3">
      <c r="A87" s="5">
        <v>44400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x14ac:dyDescent="0.3">
      <c r="A88" s="5">
        <v>44401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x14ac:dyDescent="0.3">
      <c r="A89" s="5">
        <v>44402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x14ac:dyDescent="0.3">
      <c r="A90" s="5">
        <v>44403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x14ac:dyDescent="0.3">
      <c r="A91" s="5">
        <v>44404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x14ac:dyDescent="0.3">
      <c r="A92" s="5">
        <v>44405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x14ac:dyDescent="0.3">
      <c r="A93" s="5">
        <v>44406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3">
      <c r="A94" s="5">
        <v>44407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x14ac:dyDescent="0.3">
      <c r="A95" s="5">
        <v>44408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x14ac:dyDescent="0.3">
      <c r="A96" s="5">
        <v>44409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x14ac:dyDescent="0.3">
      <c r="A97" s="5">
        <v>44410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x14ac:dyDescent="0.3">
      <c r="A98" s="5">
        <v>44411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x14ac:dyDescent="0.3">
      <c r="A99" s="5">
        <v>44412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x14ac:dyDescent="0.3">
      <c r="A100" s="5">
        <v>44413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x14ac:dyDescent="0.3">
      <c r="A101" s="5">
        <v>44414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x14ac:dyDescent="0.3">
      <c r="A102" s="5">
        <v>44415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x14ac:dyDescent="0.3">
      <c r="A103" s="5">
        <v>44416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3">
      <c r="A104" s="5">
        <v>44417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x14ac:dyDescent="0.3">
      <c r="A105" s="5">
        <v>44418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x14ac:dyDescent="0.3">
      <c r="A106" s="5">
        <v>44419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x14ac:dyDescent="0.3">
      <c r="A107" s="5">
        <v>44420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x14ac:dyDescent="0.3">
      <c r="A108" s="5">
        <v>44421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x14ac:dyDescent="0.3">
      <c r="A109" s="5">
        <v>44422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x14ac:dyDescent="0.3">
      <c r="A110" s="5">
        <v>44423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x14ac:dyDescent="0.3">
      <c r="A111" s="5">
        <v>44424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x14ac:dyDescent="0.3">
      <c r="A112" s="5">
        <v>44425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x14ac:dyDescent="0.3">
      <c r="A113" s="5">
        <v>44426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x14ac:dyDescent="0.3">
      <c r="A114" s="5">
        <v>44427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x14ac:dyDescent="0.3">
      <c r="A115" s="5">
        <v>44428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x14ac:dyDescent="0.3">
      <c r="A116" s="5">
        <v>44429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x14ac:dyDescent="0.3">
      <c r="A117" s="5">
        <v>44430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x14ac:dyDescent="0.3">
      <c r="A118" s="5">
        <v>44431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x14ac:dyDescent="0.3">
      <c r="A119" s="5">
        <v>44432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x14ac:dyDescent="0.3">
      <c r="A120" s="5">
        <v>44433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x14ac:dyDescent="0.3">
      <c r="A121" s="5">
        <v>44434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x14ac:dyDescent="0.3">
      <c r="A122" s="5">
        <v>44435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x14ac:dyDescent="0.3">
      <c r="A123" s="5">
        <v>44436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x14ac:dyDescent="0.3">
      <c r="A124" s="5">
        <v>44437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x14ac:dyDescent="0.3">
      <c r="A125" s="5">
        <v>44438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x14ac:dyDescent="0.3">
      <c r="A126" s="5">
        <v>44439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3">
      <c r="A127" s="5">
        <v>44440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3">
      <c r="A128" s="5">
        <v>44441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x14ac:dyDescent="0.3">
      <c r="A129" s="5">
        <v>44442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x14ac:dyDescent="0.3">
      <c r="A130" s="5">
        <v>44443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x14ac:dyDescent="0.3">
      <c r="A131" s="5">
        <v>44444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x14ac:dyDescent="0.3">
      <c r="A132" s="5">
        <v>44445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x14ac:dyDescent="0.3">
      <c r="A133" s="5">
        <v>44446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x14ac:dyDescent="0.3">
      <c r="A134" s="5">
        <v>44447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x14ac:dyDescent="0.3">
      <c r="A135" s="5">
        <v>44448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x14ac:dyDescent="0.3">
      <c r="A136" s="5">
        <v>44449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x14ac:dyDescent="0.3">
      <c r="A137" s="5">
        <v>44450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x14ac:dyDescent="0.3">
      <c r="A138" s="5">
        <v>44451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x14ac:dyDescent="0.3">
      <c r="A139" s="5">
        <v>44452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x14ac:dyDescent="0.3">
      <c r="A140" s="5">
        <v>44453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x14ac:dyDescent="0.3">
      <c r="A141" s="5">
        <v>44454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x14ac:dyDescent="0.3">
      <c r="A142" s="5">
        <v>44455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x14ac:dyDescent="0.3">
      <c r="A143" s="5">
        <v>44456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x14ac:dyDescent="0.3">
      <c r="A144" s="5">
        <v>44457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x14ac:dyDescent="0.3">
      <c r="A145" s="5">
        <v>44458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x14ac:dyDescent="0.3">
      <c r="A146" s="5">
        <v>44459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x14ac:dyDescent="0.3">
      <c r="A147" s="5">
        <v>44460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x14ac:dyDescent="0.3">
      <c r="A148" s="5">
        <v>44461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x14ac:dyDescent="0.3">
      <c r="A149" s="5">
        <v>44462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3">
      <c r="A150" s="5">
        <v>44463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x14ac:dyDescent="0.3">
      <c r="A151" s="5">
        <v>44464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x14ac:dyDescent="0.3">
      <c r="A152" s="5">
        <v>44465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x14ac:dyDescent="0.3">
      <c r="A153" s="5">
        <v>44466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x14ac:dyDescent="0.3">
      <c r="A154" s="5">
        <v>44467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x14ac:dyDescent="0.3">
      <c r="A155" s="5">
        <v>44468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x14ac:dyDescent="0.3">
      <c r="A156" s="5">
        <v>44469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0D2B-A78B-4AD4-B5C9-DBF3BF37FDB5}">
  <dimension ref="A1:N156"/>
  <sheetViews>
    <sheetView workbookViewId="0">
      <pane ySplit="3" topLeftCell="A89" activePane="bottomLeft" state="frozen"/>
      <selection pane="bottomLeft" activeCell="I99" sqref="I99"/>
    </sheetView>
  </sheetViews>
  <sheetFormatPr defaultRowHeight="14.4" x14ac:dyDescent="0.3"/>
  <cols>
    <col min="2" max="2" width="11" customWidth="1"/>
    <col min="3" max="4" width="11.5546875" customWidth="1"/>
    <col min="5" max="5" width="10.5546875" customWidth="1"/>
    <col min="6" max="6" width="10.44140625" customWidth="1"/>
    <col min="7" max="7" width="10.33203125" customWidth="1"/>
    <col min="8" max="8" width="10.21875" customWidth="1"/>
    <col min="9" max="9" width="10.109375" customWidth="1"/>
    <col min="10" max="10" width="10.5546875" customWidth="1"/>
    <col min="11" max="11" width="11" customWidth="1"/>
    <col min="12" max="12" width="10.5546875" customWidth="1"/>
    <col min="13" max="13" width="9.77734375" customWidth="1"/>
    <col min="14" max="14" width="10.77734375" customWidth="1"/>
  </cols>
  <sheetData>
    <row r="1" spans="1:14" x14ac:dyDescent="0.3">
      <c r="F1" s="15" t="s">
        <v>21</v>
      </c>
      <c r="G1" s="15"/>
      <c r="H1" s="15"/>
    </row>
    <row r="2" spans="1:14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17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4" x14ac:dyDescent="0.3">
      <c r="A3" s="3" t="s">
        <v>12</v>
      </c>
      <c r="B3" s="4">
        <f>SUM(B4:B156, )</f>
        <v>375</v>
      </c>
      <c r="C3" s="4">
        <f t="shared" ref="C3:M3" si="0">SUM(C4:C156, )</f>
        <v>23</v>
      </c>
      <c r="D3" s="4">
        <f t="shared" si="0"/>
        <v>0</v>
      </c>
      <c r="E3" s="4">
        <f t="shared" si="0"/>
        <v>0</v>
      </c>
      <c r="F3" s="4">
        <f t="shared" si="0"/>
        <v>0</v>
      </c>
      <c r="G3" s="4">
        <f t="shared" si="0"/>
        <v>6</v>
      </c>
      <c r="H3" s="4">
        <f>SUM(H4:H156, )</f>
        <v>0</v>
      </c>
      <c r="I3" s="4">
        <f t="shared" si="0"/>
        <v>5</v>
      </c>
      <c r="J3" s="4">
        <f t="shared" si="0"/>
        <v>1</v>
      </c>
      <c r="K3" s="4">
        <f t="shared" si="0"/>
        <v>0</v>
      </c>
      <c r="L3" s="4">
        <f t="shared" si="0"/>
        <v>0</v>
      </c>
      <c r="M3" s="4">
        <f t="shared" si="0"/>
        <v>0</v>
      </c>
      <c r="N3" s="4">
        <f>SUM(N4:N156, )</f>
        <v>14</v>
      </c>
    </row>
    <row r="4" spans="1:14" x14ac:dyDescent="0.3">
      <c r="A4" s="5">
        <v>44317</v>
      </c>
    </row>
    <row r="5" spans="1:14" x14ac:dyDescent="0.3">
      <c r="A5" s="5">
        <v>44318</v>
      </c>
    </row>
    <row r="6" spans="1:14" x14ac:dyDescent="0.3">
      <c r="A6" s="5">
        <v>44319</v>
      </c>
    </row>
    <row r="7" spans="1:14" x14ac:dyDescent="0.3">
      <c r="A7" s="5">
        <v>44320</v>
      </c>
    </row>
    <row r="8" spans="1:14" x14ac:dyDescent="0.3">
      <c r="A8" s="5">
        <v>44321</v>
      </c>
    </row>
    <row r="9" spans="1:14" x14ac:dyDescent="0.3">
      <c r="A9" s="5">
        <v>44322</v>
      </c>
    </row>
    <row r="10" spans="1:14" x14ac:dyDescent="0.3">
      <c r="A10" s="5">
        <v>44323</v>
      </c>
    </row>
    <row r="11" spans="1:14" x14ac:dyDescent="0.3">
      <c r="A11" s="5">
        <v>44324</v>
      </c>
    </row>
    <row r="12" spans="1:14" x14ac:dyDescent="0.3">
      <c r="A12" s="5">
        <v>44325</v>
      </c>
    </row>
    <row r="13" spans="1:14" x14ac:dyDescent="0.3">
      <c r="A13" s="5">
        <v>44326</v>
      </c>
    </row>
    <row r="14" spans="1:14" x14ac:dyDescent="0.3">
      <c r="A14" s="5">
        <v>44327</v>
      </c>
    </row>
    <row r="15" spans="1:14" x14ac:dyDescent="0.3">
      <c r="A15" s="5">
        <v>44328</v>
      </c>
    </row>
    <row r="16" spans="1:14" x14ac:dyDescent="0.3">
      <c r="A16" s="5">
        <v>44329</v>
      </c>
    </row>
    <row r="17" spans="1:1" x14ac:dyDescent="0.3">
      <c r="A17" s="5">
        <v>44330</v>
      </c>
    </row>
    <row r="18" spans="1:1" x14ac:dyDescent="0.3">
      <c r="A18" s="5">
        <v>44331</v>
      </c>
    </row>
    <row r="19" spans="1:1" x14ac:dyDescent="0.3">
      <c r="A19" s="5">
        <v>44332</v>
      </c>
    </row>
    <row r="20" spans="1:1" x14ac:dyDescent="0.3">
      <c r="A20" s="5">
        <v>44333</v>
      </c>
    </row>
    <row r="21" spans="1:1" x14ac:dyDescent="0.3">
      <c r="A21" s="5">
        <v>44334</v>
      </c>
    </row>
    <row r="22" spans="1:1" x14ac:dyDescent="0.3">
      <c r="A22" s="5">
        <v>44335</v>
      </c>
    </row>
    <row r="23" spans="1:1" x14ac:dyDescent="0.3">
      <c r="A23" s="5">
        <v>44336</v>
      </c>
    </row>
    <row r="24" spans="1:1" x14ac:dyDescent="0.3">
      <c r="A24" s="5">
        <v>44337</v>
      </c>
    </row>
    <row r="25" spans="1:1" x14ac:dyDescent="0.3">
      <c r="A25" s="5">
        <v>44338</v>
      </c>
    </row>
    <row r="26" spans="1:1" x14ac:dyDescent="0.3">
      <c r="A26" s="5">
        <v>44339</v>
      </c>
    </row>
    <row r="27" spans="1:1" x14ac:dyDescent="0.3">
      <c r="A27" s="5">
        <v>44340</v>
      </c>
    </row>
    <row r="28" spans="1:1" x14ac:dyDescent="0.3">
      <c r="A28" s="5">
        <v>44341</v>
      </c>
    </row>
    <row r="29" spans="1:1" x14ac:dyDescent="0.3">
      <c r="A29" s="5">
        <v>44342</v>
      </c>
    </row>
    <row r="30" spans="1:1" x14ac:dyDescent="0.3">
      <c r="A30" s="5">
        <v>44343</v>
      </c>
    </row>
    <row r="31" spans="1:1" x14ac:dyDescent="0.3">
      <c r="A31" s="5">
        <v>44344</v>
      </c>
    </row>
    <row r="32" spans="1:1" x14ac:dyDescent="0.3">
      <c r="A32" s="5">
        <v>44345</v>
      </c>
    </row>
    <row r="33" spans="1:14" x14ac:dyDescent="0.3">
      <c r="A33" s="5">
        <v>44346</v>
      </c>
    </row>
    <row r="34" spans="1:14" x14ac:dyDescent="0.3">
      <c r="A34" s="5">
        <v>44347</v>
      </c>
    </row>
    <row r="35" spans="1:14" x14ac:dyDescent="0.3">
      <c r="A35" s="5">
        <v>44348</v>
      </c>
      <c r="B35">
        <v>1</v>
      </c>
      <c r="C35">
        <v>1</v>
      </c>
    </row>
    <row r="36" spans="1:14" x14ac:dyDescent="0.3">
      <c r="A36" s="5">
        <v>44349</v>
      </c>
      <c r="B36">
        <v>5</v>
      </c>
      <c r="C36">
        <v>1</v>
      </c>
    </row>
    <row r="37" spans="1:14" x14ac:dyDescent="0.3">
      <c r="A37" s="5">
        <v>44350</v>
      </c>
      <c r="B37">
        <v>3</v>
      </c>
    </row>
    <row r="38" spans="1:14" x14ac:dyDescent="0.3">
      <c r="A38" s="5">
        <v>44351</v>
      </c>
      <c r="B38">
        <v>3</v>
      </c>
    </row>
    <row r="39" spans="1:14" x14ac:dyDescent="0.3">
      <c r="A39" s="5">
        <v>44352</v>
      </c>
    </row>
    <row r="40" spans="1:14" x14ac:dyDescent="0.3">
      <c r="A40" s="5">
        <v>44353</v>
      </c>
    </row>
    <row r="41" spans="1:14" x14ac:dyDescent="0.3">
      <c r="A41" s="5">
        <v>44354</v>
      </c>
      <c r="B41">
        <v>1</v>
      </c>
    </row>
    <row r="42" spans="1:14" x14ac:dyDescent="0.3">
      <c r="A42" s="5">
        <v>44355</v>
      </c>
      <c r="B42">
        <v>3</v>
      </c>
    </row>
    <row r="43" spans="1:14" x14ac:dyDescent="0.3">
      <c r="A43" s="5">
        <v>44356</v>
      </c>
      <c r="B43">
        <v>2</v>
      </c>
    </row>
    <row r="44" spans="1:14" x14ac:dyDescent="0.3">
      <c r="A44" s="5">
        <v>44357</v>
      </c>
      <c r="B44">
        <v>9</v>
      </c>
    </row>
    <row r="45" spans="1:14" x14ac:dyDescent="0.3">
      <c r="A45" s="5">
        <v>44358</v>
      </c>
      <c r="B45">
        <v>3</v>
      </c>
    </row>
    <row r="46" spans="1:14" x14ac:dyDescent="0.3">
      <c r="A46" s="5">
        <v>44359</v>
      </c>
      <c r="B46">
        <v>8</v>
      </c>
    </row>
    <row r="47" spans="1:14" x14ac:dyDescent="0.3">
      <c r="A47" s="5">
        <v>44360</v>
      </c>
      <c r="B47">
        <v>8</v>
      </c>
    </row>
    <row r="48" spans="1:14" x14ac:dyDescent="0.3">
      <c r="A48" s="5">
        <v>44361</v>
      </c>
      <c r="B48">
        <v>5</v>
      </c>
      <c r="G48">
        <v>1</v>
      </c>
      <c r="N48">
        <v>1</v>
      </c>
    </row>
    <row r="49" spans="1:14" x14ac:dyDescent="0.3">
      <c r="A49" s="5">
        <v>44362</v>
      </c>
      <c r="B49">
        <v>4</v>
      </c>
    </row>
    <row r="50" spans="1:14" x14ac:dyDescent="0.3">
      <c r="A50" s="5">
        <v>44363</v>
      </c>
      <c r="B50">
        <v>1</v>
      </c>
    </row>
    <row r="51" spans="1:14" x14ac:dyDescent="0.3">
      <c r="A51" s="5">
        <v>44364</v>
      </c>
      <c r="B51">
        <v>20</v>
      </c>
      <c r="N51">
        <v>1</v>
      </c>
    </row>
    <row r="52" spans="1:14" x14ac:dyDescent="0.3">
      <c r="A52" s="5">
        <v>44365</v>
      </c>
      <c r="B52">
        <v>20</v>
      </c>
      <c r="C52">
        <v>1</v>
      </c>
    </row>
    <row r="53" spans="1:14" x14ac:dyDescent="0.3">
      <c r="A53" s="5">
        <v>44366</v>
      </c>
      <c r="B53">
        <v>4</v>
      </c>
      <c r="G53">
        <v>1</v>
      </c>
    </row>
    <row r="54" spans="1:14" x14ac:dyDescent="0.3">
      <c r="A54" s="5">
        <v>44367</v>
      </c>
      <c r="B54">
        <v>3</v>
      </c>
      <c r="J54">
        <v>1</v>
      </c>
    </row>
    <row r="55" spans="1:14" x14ac:dyDescent="0.3">
      <c r="A55" s="5">
        <v>44368</v>
      </c>
      <c r="B55">
        <v>1</v>
      </c>
    </row>
    <row r="56" spans="1:14" x14ac:dyDescent="0.3">
      <c r="A56" s="5">
        <v>44369</v>
      </c>
      <c r="B56">
        <v>15</v>
      </c>
    </row>
    <row r="57" spans="1:14" x14ac:dyDescent="0.3">
      <c r="A57" s="5">
        <v>44370</v>
      </c>
      <c r="B57">
        <v>6</v>
      </c>
      <c r="G57">
        <v>1</v>
      </c>
    </row>
    <row r="58" spans="1:14" x14ac:dyDescent="0.3">
      <c r="A58" s="5">
        <v>44371</v>
      </c>
      <c r="B58">
        <v>10</v>
      </c>
    </row>
    <row r="59" spans="1:14" x14ac:dyDescent="0.3">
      <c r="A59" s="5">
        <v>44372</v>
      </c>
      <c r="B59">
        <v>10</v>
      </c>
      <c r="C59">
        <v>1</v>
      </c>
      <c r="N59">
        <v>1</v>
      </c>
    </row>
    <row r="60" spans="1:14" x14ac:dyDescent="0.3">
      <c r="A60" s="5">
        <v>44373</v>
      </c>
      <c r="B60">
        <v>4</v>
      </c>
      <c r="N60">
        <v>1</v>
      </c>
    </row>
    <row r="61" spans="1:14" x14ac:dyDescent="0.3">
      <c r="A61" s="5">
        <v>44374</v>
      </c>
      <c r="B61">
        <v>7</v>
      </c>
      <c r="G61">
        <v>1</v>
      </c>
    </row>
    <row r="62" spans="1:14" x14ac:dyDescent="0.3">
      <c r="A62" s="5">
        <v>44375</v>
      </c>
      <c r="B62">
        <v>51</v>
      </c>
      <c r="C62">
        <v>15</v>
      </c>
    </row>
    <row r="63" spans="1:14" x14ac:dyDescent="0.3">
      <c r="A63" s="5">
        <v>44376</v>
      </c>
      <c r="B63">
        <v>16</v>
      </c>
      <c r="G63">
        <v>1</v>
      </c>
      <c r="I63">
        <v>1</v>
      </c>
    </row>
    <row r="64" spans="1:14" x14ac:dyDescent="0.3">
      <c r="A64" s="5">
        <v>44377</v>
      </c>
      <c r="B64">
        <v>30</v>
      </c>
      <c r="C64">
        <v>4</v>
      </c>
      <c r="G64">
        <v>1</v>
      </c>
      <c r="I64">
        <v>1</v>
      </c>
    </row>
    <row r="65" spans="1:14" x14ac:dyDescent="0.3">
      <c r="A65" s="5">
        <v>44378</v>
      </c>
      <c r="B65">
        <v>6</v>
      </c>
      <c r="I65">
        <v>2</v>
      </c>
      <c r="N65">
        <v>6</v>
      </c>
    </row>
    <row r="66" spans="1:14" x14ac:dyDescent="0.3">
      <c r="A66" s="5">
        <v>44379</v>
      </c>
      <c r="B66">
        <v>16</v>
      </c>
      <c r="N66">
        <v>1</v>
      </c>
    </row>
    <row r="67" spans="1:14" x14ac:dyDescent="0.3">
      <c r="A67" s="5">
        <v>44380</v>
      </c>
    </row>
    <row r="68" spans="1:14" x14ac:dyDescent="0.3">
      <c r="A68" s="5">
        <v>44381</v>
      </c>
    </row>
    <row r="69" spans="1:14" x14ac:dyDescent="0.3">
      <c r="A69" s="5">
        <v>44382</v>
      </c>
    </row>
    <row r="70" spans="1:14" x14ac:dyDescent="0.3">
      <c r="A70" s="5">
        <v>44383</v>
      </c>
      <c r="B70">
        <v>7</v>
      </c>
      <c r="N70">
        <v>1</v>
      </c>
    </row>
    <row r="71" spans="1:14" x14ac:dyDescent="0.3">
      <c r="A71" s="5">
        <v>44384</v>
      </c>
      <c r="B71">
        <v>6</v>
      </c>
      <c r="N71">
        <v>1</v>
      </c>
    </row>
    <row r="72" spans="1:14" x14ac:dyDescent="0.3">
      <c r="A72" s="5">
        <v>44385</v>
      </c>
      <c r="B72">
        <v>11</v>
      </c>
    </row>
    <row r="73" spans="1:14" x14ac:dyDescent="0.3">
      <c r="A73" s="5">
        <v>44386</v>
      </c>
      <c r="B73">
        <v>8</v>
      </c>
    </row>
    <row r="74" spans="1:14" x14ac:dyDescent="0.3">
      <c r="A74" s="5">
        <v>44387</v>
      </c>
    </row>
    <row r="75" spans="1:14" x14ac:dyDescent="0.3">
      <c r="A75" s="5">
        <v>44388</v>
      </c>
      <c r="B75">
        <v>7</v>
      </c>
    </row>
    <row r="76" spans="1:14" x14ac:dyDescent="0.3">
      <c r="A76" s="5">
        <v>44389</v>
      </c>
      <c r="B76">
        <v>5</v>
      </c>
    </row>
    <row r="77" spans="1:14" x14ac:dyDescent="0.3">
      <c r="A77" s="5">
        <v>44390</v>
      </c>
      <c r="B77">
        <v>4</v>
      </c>
    </row>
    <row r="78" spans="1:14" x14ac:dyDescent="0.3">
      <c r="A78" s="5">
        <v>44391</v>
      </c>
      <c r="B78">
        <v>9</v>
      </c>
    </row>
    <row r="79" spans="1:14" x14ac:dyDescent="0.3">
      <c r="A79" s="5">
        <v>44392</v>
      </c>
      <c r="B79">
        <v>2</v>
      </c>
    </row>
    <row r="80" spans="1:14" x14ac:dyDescent="0.3">
      <c r="A80" s="5">
        <v>44393</v>
      </c>
    </row>
    <row r="81" spans="1:2" x14ac:dyDescent="0.3">
      <c r="A81" s="5">
        <v>44394</v>
      </c>
    </row>
    <row r="82" spans="1:2" x14ac:dyDescent="0.3">
      <c r="A82" s="5">
        <v>44395</v>
      </c>
    </row>
    <row r="83" spans="1:2" x14ac:dyDescent="0.3">
      <c r="A83" s="5">
        <v>44396</v>
      </c>
      <c r="B83">
        <v>3</v>
      </c>
    </row>
    <row r="84" spans="1:2" x14ac:dyDescent="0.3">
      <c r="A84" s="5">
        <v>44397</v>
      </c>
    </row>
    <row r="85" spans="1:2" x14ac:dyDescent="0.3">
      <c r="A85" s="5">
        <v>44398</v>
      </c>
      <c r="B85">
        <v>3</v>
      </c>
    </row>
    <row r="86" spans="1:2" x14ac:dyDescent="0.3">
      <c r="A86" s="5">
        <v>44399</v>
      </c>
      <c r="B86">
        <v>1</v>
      </c>
    </row>
    <row r="87" spans="1:2" x14ac:dyDescent="0.3">
      <c r="A87" s="5">
        <v>44400</v>
      </c>
    </row>
    <row r="88" spans="1:2" x14ac:dyDescent="0.3">
      <c r="A88" s="5">
        <v>44401</v>
      </c>
    </row>
    <row r="89" spans="1:2" x14ac:dyDescent="0.3">
      <c r="A89" s="5">
        <v>44402</v>
      </c>
    </row>
    <row r="90" spans="1:2" x14ac:dyDescent="0.3">
      <c r="A90" s="5">
        <v>44403</v>
      </c>
      <c r="B90">
        <v>2</v>
      </c>
    </row>
    <row r="91" spans="1:2" x14ac:dyDescent="0.3">
      <c r="A91" s="5">
        <v>44404</v>
      </c>
      <c r="B91">
        <v>1</v>
      </c>
    </row>
    <row r="92" spans="1:2" x14ac:dyDescent="0.3">
      <c r="A92" s="5">
        <v>44405</v>
      </c>
      <c r="B92">
        <v>2</v>
      </c>
    </row>
    <row r="93" spans="1:2" x14ac:dyDescent="0.3">
      <c r="A93" s="5">
        <v>44406</v>
      </c>
    </row>
    <row r="94" spans="1:2" x14ac:dyDescent="0.3">
      <c r="A94" s="5">
        <v>44407</v>
      </c>
      <c r="B94">
        <v>1</v>
      </c>
    </row>
    <row r="95" spans="1:2" x14ac:dyDescent="0.3">
      <c r="A95" s="5">
        <v>44408</v>
      </c>
    </row>
    <row r="96" spans="1:2" x14ac:dyDescent="0.3">
      <c r="A96" s="5">
        <v>44409</v>
      </c>
    </row>
    <row r="97" spans="1:14" x14ac:dyDescent="0.3">
      <c r="A97" s="5">
        <v>44410</v>
      </c>
      <c r="B97">
        <v>4</v>
      </c>
    </row>
    <row r="98" spans="1:14" x14ac:dyDescent="0.3">
      <c r="A98" s="5">
        <v>44411</v>
      </c>
      <c r="B98">
        <v>4</v>
      </c>
      <c r="N98">
        <v>1</v>
      </c>
    </row>
    <row r="99" spans="1:14" x14ac:dyDescent="0.3">
      <c r="A99" s="5">
        <v>44412</v>
      </c>
      <c r="B99">
        <v>1</v>
      </c>
      <c r="I99">
        <v>1</v>
      </c>
    </row>
    <row r="100" spans="1:14" x14ac:dyDescent="0.3">
      <c r="A100" s="5">
        <v>44413</v>
      </c>
      <c r="B100">
        <v>2</v>
      </c>
    </row>
    <row r="101" spans="1:14" x14ac:dyDescent="0.3">
      <c r="A101" s="5">
        <v>44414</v>
      </c>
    </row>
    <row r="102" spans="1:14" x14ac:dyDescent="0.3">
      <c r="A102" s="5">
        <v>44415</v>
      </c>
    </row>
    <row r="103" spans="1:14" x14ac:dyDescent="0.3">
      <c r="A103" s="5">
        <v>44416</v>
      </c>
    </row>
    <row r="104" spans="1:14" x14ac:dyDescent="0.3">
      <c r="A104" s="5">
        <v>44417</v>
      </c>
      <c r="B104">
        <v>1</v>
      </c>
    </row>
    <row r="105" spans="1:14" x14ac:dyDescent="0.3">
      <c r="A105" s="5">
        <v>44418</v>
      </c>
    </row>
    <row r="106" spans="1:14" x14ac:dyDescent="0.3">
      <c r="A106" s="5">
        <v>44419</v>
      </c>
      <c r="B106">
        <v>1</v>
      </c>
    </row>
    <row r="107" spans="1:14" x14ac:dyDescent="0.3">
      <c r="A107" s="5">
        <v>44420</v>
      </c>
      <c r="B107">
        <v>1</v>
      </c>
    </row>
    <row r="108" spans="1:14" x14ac:dyDescent="0.3">
      <c r="A108" s="5">
        <v>44421</v>
      </c>
    </row>
    <row r="109" spans="1:14" x14ac:dyDescent="0.3">
      <c r="A109" s="5">
        <v>44422</v>
      </c>
    </row>
    <row r="110" spans="1:14" x14ac:dyDescent="0.3">
      <c r="A110" s="5">
        <v>44423</v>
      </c>
    </row>
    <row r="111" spans="1:14" x14ac:dyDescent="0.3">
      <c r="A111" s="5">
        <v>44424</v>
      </c>
      <c r="B111">
        <v>4</v>
      </c>
    </row>
    <row r="112" spans="1:14" x14ac:dyDescent="0.3">
      <c r="A112" s="5">
        <v>44425</v>
      </c>
      <c r="B112">
        <v>1</v>
      </c>
    </row>
    <row r="113" spans="1:2" x14ac:dyDescent="0.3">
      <c r="A113" s="5">
        <v>44426</v>
      </c>
    </row>
    <row r="114" spans="1:2" x14ac:dyDescent="0.3">
      <c r="A114" s="5">
        <v>44427</v>
      </c>
    </row>
    <row r="115" spans="1:2" x14ac:dyDescent="0.3">
      <c r="A115" s="5">
        <v>44428</v>
      </c>
    </row>
    <row r="116" spans="1:2" x14ac:dyDescent="0.3">
      <c r="A116" s="5">
        <v>44429</v>
      </c>
    </row>
    <row r="117" spans="1:2" x14ac:dyDescent="0.3">
      <c r="A117" s="5">
        <v>44430</v>
      </c>
    </row>
    <row r="118" spans="1:2" x14ac:dyDescent="0.3">
      <c r="A118" s="5">
        <v>44431</v>
      </c>
      <c r="B118">
        <v>1</v>
      </c>
    </row>
    <row r="119" spans="1:2" x14ac:dyDescent="0.3">
      <c r="A119" s="5">
        <v>44432</v>
      </c>
      <c r="B119">
        <v>2</v>
      </c>
    </row>
    <row r="120" spans="1:2" x14ac:dyDescent="0.3">
      <c r="A120" s="5">
        <v>44433</v>
      </c>
    </row>
    <row r="121" spans="1:2" x14ac:dyDescent="0.3">
      <c r="A121" s="5">
        <v>44434</v>
      </c>
      <c r="B121">
        <v>1</v>
      </c>
    </row>
    <row r="122" spans="1:2" x14ac:dyDescent="0.3">
      <c r="A122" s="5">
        <v>44435</v>
      </c>
    </row>
    <row r="123" spans="1:2" x14ac:dyDescent="0.3">
      <c r="A123" s="5">
        <v>44436</v>
      </c>
    </row>
    <row r="124" spans="1:2" x14ac:dyDescent="0.3">
      <c r="A124" s="5">
        <v>44437</v>
      </c>
    </row>
    <row r="125" spans="1:2" x14ac:dyDescent="0.3">
      <c r="A125" s="5">
        <v>44438</v>
      </c>
      <c r="B125">
        <v>1</v>
      </c>
    </row>
    <row r="126" spans="1:2" x14ac:dyDescent="0.3">
      <c r="A126" s="5">
        <v>44439</v>
      </c>
      <c r="B126">
        <v>3</v>
      </c>
    </row>
    <row r="127" spans="1:2" x14ac:dyDescent="0.3">
      <c r="A127" s="5">
        <v>44440</v>
      </c>
      <c r="B127">
        <v>1</v>
      </c>
    </row>
    <row r="128" spans="1:2" x14ac:dyDescent="0.3">
      <c r="A128" s="5">
        <v>44441</v>
      </c>
    </row>
    <row r="129" spans="1:1" x14ac:dyDescent="0.3">
      <c r="A129" s="5">
        <v>44442</v>
      </c>
    </row>
    <row r="130" spans="1:1" x14ac:dyDescent="0.3">
      <c r="A130" s="5">
        <v>44443</v>
      </c>
    </row>
    <row r="131" spans="1:1" x14ac:dyDescent="0.3">
      <c r="A131" s="5">
        <v>44444</v>
      </c>
    </row>
    <row r="132" spans="1:1" x14ac:dyDescent="0.3">
      <c r="A132" s="5">
        <v>44445</v>
      </c>
    </row>
    <row r="133" spans="1:1" x14ac:dyDescent="0.3">
      <c r="A133" s="5">
        <v>44446</v>
      </c>
    </row>
    <row r="134" spans="1:1" x14ac:dyDescent="0.3">
      <c r="A134" s="5">
        <v>44447</v>
      </c>
    </row>
    <row r="135" spans="1:1" x14ac:dyDescent="0.3">
      <c r="A135" s="5">
        <v>44448</v>
      </c>
    </row>
    <row r="136" spans="1:1" x14ac:dyDescent="0.3">
      <c r="A136" s="5">
        <v>44449</v>
      </c>
    </row>
    <row r="137" spans="1:1" x14ac:dyDescent="0.3">
      <c r="A137" s="5">
        <v>44450</v>
      </c>
    </row>
    <row r="138" spans="1:1" x14ac:dyDescent="0.3">
      <c r="A138" s="5">
        <v>44451</v>
      </c>
    </row>
    <row r="139" spans="1:1" x14ac:dyDescent="0.3">
      <c r="A139" s="5">
        <v>44452</v>
      </c>
    </row>
    <row r="140" spans="1:1" x14ac:dyDescent="0.3">
      <c r="A140" s="5">
        <v>44453</v>
      </c>
    </row>
    <row r="141" spans="1:1" x14ac:dyDescent="0.3">
      <c r="A141" s="5">
        <v>44454</v>
      </c>
    </row>
    <row r="142" spans="1:1" x14ac:dyDescent="0.3">
      <c r="A142" s="5">
        <v>44455</v>
      </c>
    </row>
    <row r="143" spans="1:1" x14ac:dyDescent="0.3">
      <c r="A143" s="5">
        <v>44456</v>
      </c>
    </row>
    <row r="144" spans="1:1" x14ac:dyDescent="0.3">
      <c r="A144" s="5">
        <v>44457</v>
      </c>
    </row>
    <row r="145" spans="1:1" x14ac:dyDescent="0.3">
      <c r="A145" s="5">
        <v>44458</v>
      </c>
    </row>
    <row r="146" spans="1:1" x14ac:dyDescent="0.3">
      <c r="A146" s="5">
        <v>44459</v>
      </c>
    </row>
    <row r="147" spans="1:1" x14ac:dyDescent="0.3">
      <c r="A147" s="5">
        <v>44460</v>
      </c>
    </row>
    <row r="148" spans="1:1" x14ac:dyDescent="0.3">
      <c r="A148" s="5">
        <v>44461</v>
      </c>
    </row>
    <row r="149" spans="1:1" x14ac:dyDescent="0.3">
      <c r="A149" s="5">
        <v>44462</v>
      </c>
    </row>
    <row r="150" spans="1:1" x14ac:dyDescent="0.3">
      <c r="A150" s="5">
        <v>44463</v>
      </c>
    </row>
    <row r="151" spans="1:1" x14ac:dyDescent="0.3">
      <c r="A151" s="5">
        <v>44464</v>
      </c>
    </row>
    <row r="152" spans="1:1" x14ac:dyDescent="0.3">
      <c r="A152" s="5">
        <v>44465</v>
      </c>
    </row>
    <row r="153" spans="1:1" x14ac:dyDescent="0.3">
      <c r="A153" s="5">
        <v>44466</v>
      </c>
    </row>
    <row r="154" spans="1:1" x14ac:dyDescent="0.3">
      <c r="A154" s="5">
        <v>44467</v>
      </c>
    </row>
    <row r="155" spans="1:1" x14ac:dyDescent="0.3">
      <c r="A155" s="5">
        <v>44468</v>
      </c>
    </row>
    <row r="156" spans="1:1" x14ac:dyDescent="0.3">
      <c r="A156" s="5">
        <v>44469</v>
      </c>
    </row>
  </sheetData>
  <mergeCells count="1">
    <mergeCell ref="F1:H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Ladder Left Bank</vt:lpstr>
      <vt:lpstr>Ladder Right Bank</vt:lpstr>
      <vt:lpstr>Sorter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DoD_Admin</dc:creator>
  <cp:lastModifiedBy>DoD_Admin</cp:lastModifiedBy>
  <dcterms:created xsi:type="dcterms:W3CDTF">2021-04-05T16:12:00Z</dcterms:created>
  <dcterms:modified xsi:type="dcterms:W3CDTF">2021-09-03T19:02:45Z</dcterms:modified>
</cp:coreProperties>
</file>